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showInkAnnotation="0"/>
  <mc:AlternateContent xmlns:mc="http://schemas.openxmlformats.org/markup-compatibility/2006">
    <mc:Choice Requires="x15">
      <x15ac:absPath xmlns:x15ac="http://schemas.microsoft.com/office/spreadsheetml/2010/11/ac" url="/Users/ReproTAK/Downloads/"/>
    </mc:Choice>
  </mc:AlternateContent>
  <xr:revisionPtr revIDLastSave="0" documentId="10_ncr:8100000_{98983610-85FA-9B42-ADF1-E5E7051A5D96}" xr6:coauthVersionLast="34" xr6:coauthVersionMax="34" xr10:uidLastSave="{00000000-0000-0000-0000-000000000000}"/>
  <bookViews>
    <workbookView xWindow="1040" yWindow="1680" windowWidth="19440" windowHeight="12240" tabRatio="500" xr2:uid="{00000000-000D-0000-FFFF-FFFF00000000}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8" i="1" l="1"/>
  <c r="H8" i="1"/>
  <c r="H13" i="1"/>
  <c r="H18" i="1"/>
  <c r="H23" i="1"/>
</calcChain>
</file>

<file path=xl/sharedStrings.xml><?xml version="1.0" encoding="utf-8"?>
<sst xmlns="http://schemas.openxmlformats.org/spreadsheetml/2006/main" count="38" uniqueCount="18">
  <si>
    <t>Est 1</t>
  </si>
  <si>
    <t>Est 2</t>
  </si>
  <si>
    <t>Spain</t>
  </si>
  <si>
    <t>Mean across all groups</t>
  </si>
  <si>
    <t>Phase</t>
  </si>
  <si>
    <t>ESE</t>
  </si>
  <si>
    <t>MSE</t>
  </si>
  <si>
    <t>No of samples</t>
  </si>
  <si>
    <t>Read pairs</t>
  </si>
  <si>
    <t>MIN</t>
  </si>
  <si>
    <t>MAX</t>
  </si>
  <si>
    <t>MEAN</t>
  </si>
  <si>
    <t>MEDIAN</t>
  </si>
  <si>
    <t>Read pairs after QC</t>
  </si>
  <si>
    <t>Mapped read pairs</t>
  </si>
  <si>
    <t>Mapped read pairs %</t>
  </si>
  <si>
    <t>Unique transcripts</t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</si>
  <si>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RNA-seq results. The numbers are shown per cDNA library. QC - quality control, that included read quality check, trimming and filtering.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</si>
</sst>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J10" sqref="J10"/>
    </sheetView>
  </sheetViews>
  <sheetFormatPr baseColWidth="10" defaultColWidth="11" defaultRowHeight="16" x14ac:dyDescent="0.2"/>
  <cols>
    <col min="1" max="1" width="11.1640625" customWidth="1"/>
    <col min="2" max="3" width="9.6640625" customWidth="1"/>
    <col min="4" max="4" width="9.5" customWidth="1"/>
    <col min="5" max="6" width="9.33203125" customWidth="1"/>
    <col min="7" max="7" width="9.5" customWidth="1"/>
    <col min="8" max="8" width="10" customWidth="1"/>
  </cols>
  <sheetData>
    <row r="1" spans="1:9" ht="35" customHeight="1" x14ac:dyDescent="0.2">
      <c r="A1" s="9" t="s">
        <v>17</v>
      </c>
      <c r="B1" s="8"/>
      <c r="C1" s="8"/>
      <c r="D1" s="8"/>
      <c r="E1" s="8"/>
      <c r="F1" s="8"/>
      <c r="G1" s="8"/>
      <c r="H1" s="8"/>
    </row>
    <row r="2" spans="1:9" ht="47" customHeight="1" x14ac:dyDescent="0.2">
      <c r="A2" s="4"/>
      <c r="B2" s="6" t="s">
        <v>0</v>
      </c>
      <c r="C2" s="6"/>
      <c r="D2" s="6" t="s">
        <v>1</v>
      </c>
      <c r="E2" s="6"/>
      <c r="F2" s="6" t="s">
        <v>2</v>
      </c>
      <c r="G2" s="6"/>
      <c r="H2" s="5" t="s">
        <v>3</v>
      </c>
      <c r="I2" s="1"/>
    </row>
    <row r="3" spans="1:9" x14ac:dyDescent="0.2">
      <c r="A3" s="1" t="s">
        <v>4</v>
      </c>
      <c r="B3" s="1" t="s">
        <v>5</v>
      </c>
      <c r="C3" s="1" t="s">
        <v>6</v>
      </c>
      <c r="D3" s="1" t="s">
        <v>5</v>
      </c>
      <c r="E3" s="1" t="s">
        <v>6</v>
      </c>
      <c r="F3" s="1" t="s">
        <v>5</v>
      </c>
      <c r="G3" s="1" t="s">
        <v>6</v>
      </c>
      <c r="H3" s="1"/>
      <c r="I3" s="1"/>
    </row>
    <row r="4" spans="1:9" ht="32" x14ac:dyDescent="0.2">
      <c r="A4" s="7" t="s">
        <v>7</v>
      </c>
      <c r="B4" s="1">
        <v>10</v>
      </c>
      <c r="C4" s="1">
        <v>10</v>
      </c>
      <c r="D4" s="1">
        <v>10</v>
      </c>
      <c r="E4" s="1">
        <v>10</v>
      </c>
      <c r="F4" s="1">
        <v>15</v>
      </c>
      <c r="G4" s="1">
        <v>15</v>
      </c>
      <c r="H4" s="1"/>
      <c r="I4" s="1"/>
    </row>
    <row r="5" spans="1:9" x14ac:dyDescent="0.2">
      <c r="A5" s="1" t="s">
        <v>8</v>
      </c>
      <c r="B5" s="1"/>
      <c r="C5" s="1"/>
      <c r="D5" s="1"/>
      <c r="E5" s="1"/>
      <c r="F5" s="1"/>
      <c r="G5" s="1"/>
      <c r="H5" s="1"/>
      <c r="I5" s="1"/>
    </row>
    <row r="6" spans="1:9" x14ac:dyDescent="0.2">
      <c r="A6" s="1" t="s">
        <v>9</v>
      </c>
      <c r="B6" s="1">
        <v>29744993</v>
      </c>
      <c r="C6" s="1">
        <v>31620416</v>
      </c>
      <c r="D6" s="1">
        <v>35601501</v>
      </c>
      <c r="E6" s="1">
        <v>33434683</v>
      </c>
      <c r="F6" s="1">
        <v>30064750</v>
      </c>
      <c r="G6" s="1">
        <v>22161950</v>
      </c>
      <c r="H6" s="1"/>
      <c r="I6" s="1"/>
    </row>
    <row r="7" spans="1:9" x14ac:dyDescent="0.2">
      <c r="A7" s="1" t="s">
        <v>10</v>
      </c>
      <c r="B7" s="1">
        <v>67151511</v>
      </c>
      <c r="C7" s="1">
        <v>54282969</v>
      </c>
      <c r="D7" s="1">
        <v>60068354</v>
      </c>
      <c r="E7" s="1">
        <v>60708078</v>
      </c>
      <c r="F7" s="1">
        <v>99530860</v>
      </c>
      <c r="G7" s="1">
        <v>95101538</v>
      </c>
      <c r="H7" s="1"/>
      <c r="I7" s="1"/>
    </row>
    <row r="8" spans="1:9" x14ac:dyDescent="0.2">
      <c r="A8" s="1" t="s">
        <v>11</v>
      </c>
      <c r="B8" s="1">
        <v>46400990</v>
      </c>
      <c r="C8" s="1">
        <v>44812184</v>
      </c>
      <c r="D8" s="1">
        <v>47528556</v>
      </c>
      <c r="E8" s="1">
        <v>49070380</v>
      </c>
      <c r="F8" s="1">
        <v>71112897</v>
      </c>
      <c r="G8" s="1">
        <v>66538113</v>
      </c>
      <c r="H8" s="3">
        <f>AVERAGE(B8:G8)</f>
        <v>54243853.333333336</v>
      </c>
      <c r="I8" s="1"/>
    </row>
    <row r="9" spans="1:9" x14ac:dyDescent="0.2">
      <c r="A9" s="1" t="s">
        <v>12</v>
      </c>
      <c r="B9" s="1">
        <v>45121486</v>
      </c>
      <c r="C9" s="1">
        <v>46005270</v>
      </c>
      <c r="D9" s="1">
        <v>46766920</v>
      </c>
      <c r="E9" s="1">
        <v>48172924</v>
      </c>
      <c r="F9" s="1">
        <v>77982877</v>
      </c>
      <c r="G9" s="1">
        <v>74397784</v>
      </c>
      <c r="H9" s="1"/>
      <c r="I9" s="1"/>
    </row>
    <row r="10" spans="1:9" ht="32" x14ac:dyDescent="0.2">
      <c r="A10" s="7" t="s">
        <v>13</v>
      </c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 t="s">
        <v>9</v>
      </c>
      <c r="B11" s="1">
        <v>23754546</v>
      </c>
      <c r="C11" s="1">
        <v>25429081</v>
      </c>
      <c r="D11" s="1">
        <v>28179542</v>
      </c>
      <c r="E11" s="1">
        <v>26376707</v>
      </c>
      <c r="F11" s="1">
        <v>26282369</v>
      </c>
      <c r="G11" s="1">
        <v>19612455</v>
      </c>
      <c r="H11" s="1"/>
      <c r="I11" s="1"/>
    </row>
    <row r="12" spans="1:9" x14ac:dyDescent="0.2">
      <c r="A12" s="1" t="s">
        <v>10</v>
      </c>
      <c r="B12" s="1">
        <v>54657674</v>
      </c>
      <c r="C12" s="1">
        <v>41377547</v>
      </c>
      <c r="D12" s="1">
        <v>46372652</v>
      </c>
      <c r="E12" s="1">
        <v>46033228</v>
      </c>
      <c r="F12" s="1">
        <v>85291021</v>
      </c>
      <c r="G12" s="1">
        <v>75560330</v>
      </c>
      <c r="H12" s="1"/>
      <c r="I12" s="1"/>
    </row>
    <row r="13" spans="1:9" x14ac:dyDescent="0.2">
      <c r="A13" s="1" t="s">
        <v>11</v>
      </c>
      <c r="B13" s="1">
        <v>36001381</v>
      </c>
      <c r="C13" s="1">
        <v>34723840</v>
      </c>
      <c r="D13" s="1">
        <v>38980360</v>
      </c>
      <c r="E13" s="1">
        <v>39608585</v>
      </c>
      <c r="F13" s="1">
        <v>58565593</v>
      </c>
      <c r="G13" s="1">
        <v>55770979</v>
      </c>
      <c r="H13" s="3">
        <f>AVERAGE(B13:G13)</f>
        <v>43941789.666666664</v>
      </c>
      <c r="I13" s="1"/>
    </row>
    <row r="14" spans="1:9" x14ac:dyDescent="0.2">
      <c r="A14" s="1" t="s">
        <v>12</v>
      </c>
      <c r="B14" s="1">
        <v>35151403</v>
      </c>
      <c r="C14" s="1">
        <v>35016558</v>
      </c>
      <c r="D14" s="1">
        <v>38942286</v>
      </c>
      <c r="E14" s="1">
        <v>40306077</v>
      </c>
      <c r="F14" s="1">
        <v>64647594</v>
      </c>
      <c r="G14" s="1">
        <v>62671602</v>
      </c>
      <c r="H14" s="1"/>
      <c r="I14" s="1"/>
    </row>
    <row r="15" spans="1:9" ht="32" x14ac:dyDescent="0.2">
      <c r="A15" s="7" t="s">
        <v>14</v>
      </c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" t="s">
        <v>9</v>
      </c>
      <c r="B16" s="1">
        <v>19423595</v>
      </c>
      <c r="C16" s="1">
        <v>22088660</v>
      </c>
      <c r="D16" s="1">
        <v>25419468</v>
      </c>
      <c r="E16" s="1">
        <v>23294144</v>
      </c>
      <c r="F16" s="1">
        <v>24298385</v>
      </c>
      <c r="G16" s="1">
        <v>17936642</v>
      </c>
      <c r="H16" s="1"/>
      <c r="I16" s="1"/>
    </row>
    <row r="17" spans="1:9" x14ac:dyDescent="0.2">
      <c r="A17" s="1" t="s">
        <v>10</v>
      </c>
      <c r="B17" s="1">
        <v>46768642</v>
      </c>
      <c r="C17" s="1">
        <v>36653779</v>
      </c>
      <c r="D17" s="1">
        <v>42152472</v>
      </c>
      <c r="E17" s="1">
        <v>40855993</v>
      </c>
      <c r="F17" s="1">
        <v>77561640</v>
      </c>
      <c r="G17" s="1">
        <v>68678550</v>
      </c>
      <c r="H17" s="1"/>
      <c r="I17" s="1"/>
    </row>
    <row r="18" spans="1:9" x14ac:dyDescent="0.2">
      <c r="A18" s="1" t="s">
        <v>11</v>
      </c>
      <c r="B18" s="1">
        <v>31266153</v>
      </c>
      <c r="C18" s="1">
        <v>30354420</v>
      </c>
      <c r="D18" s="1">
        <v>35312652</v>
      </c>
      <c r="E18" s="1">
        <v>35382152</v>
      </c>
      <c r="F18" s="1">
        <v>53111112</v>
      </c>
      <c r="G18" s="1">
        <v>50697765</v>
      </c>
      <c r="H18" s="3">
        <f>AVERAGE(B18:G18)</f>
        <v>39354042.333333336</v>
      </c>
      <c r="I18" s="1"/>
    </row>
    <row r="19" spans="1:9" x14ac:dyDescent="0.2">
      <c r="A19" s="1" t="s">
        <v>12</v>
      </c>
      <c r="B19" s="1">
        <v>30926749</v>
      </c>
      <c r="C19" s="1">
        <v>30778839</v>
      </c>
      <c r="D19" s="1">
        <v>35063595</v>
      </c>
      <c r="E19" s="1">
        <v>36279444</v>
      </c>
      <c r="F19" s="1">
        <v>57976720</v>
      </c>
      <c r="G19" s="1">
        <v>56837209</v>
      </c>
      <c r="H19" s="1"/>
      <c r="I19" s="1"/>
    </row>
    <row r="20" spans="1:9" ht="32" x14ac:dyDescent="0.2">
      <c r="A20" s="7" t="s">
        <v>15</v>
      </c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 t="s">
        <v>9</v>
      </c>
      <c r="B21" s="2">
        <v>81.77</v>
      </c>
      <c r="C21" s="2">
        <v>84.67</v>
      </c>
      <c r="D21" s="2">
        <v>89.14</v>
      </c>
      <c r="E21" s="2">
        <v>87.41</v>
      </c>
      <c r="F21" s="2">
        <v>88.52</v>
      </c>
      <c r="G21" s="2">
        <v>90.13</v>
      </c>
      <c r="H21" s="1"/>
      <c r="I21" s="1"/>
    </row>
    <row r="22" spans="1:9" x14ac:dyDescent="0.2">
      <c r="A22" s="1" t="s">
        <v>10</v>
      </c>
      <c r="B22" s="2">
        <v>88.54</v>
      </c>
      <c r="C22" s="2">
        <v>88.66</v>
      </c>
      <c r="D22" s="2">
        <v>92.41</v>
      </c>
      <c r="E22" s="2">
        <v>90.36</v>
      </c>
      <c r="F22" s="2">
        <v>92.45</v>
      </c>
      <c r="G22" s="2">
        <v>92.91</v>
      </c>
      <c r="H22" s="1"/>
      <c r="I22" s="1"/>
    </row>
    <row r="23" spans="1:9" x14ac:dyDescent="0.2">
      <c r="A23" s="1" t="s">
        <v>11</v>
      </c>
      <c r="B23" s="2">
        <v>86.81</v>
      </c>
      <c r="C23" s="2">
        <v>87.36</v>
      </c>
      <c r="D23" s="2">
        <v>90.53</v>
      </c>
      <c r="E23" s="2">
        <v>89.32</v>
      </c>
      <c r="F23" s="2">
        <v>90.81</v>
      </c>
      <c r="G23" s="2">
        <v>91</v>
      </c>
      <c r="H23" s="2">
        <f>AVERAGE(B23:G23)</f>
        <v>89.305000000000007</v>
      </c>
      <c r="I23" s="1"/>
    </row>
    <row r="24" spans="1:9" x14ac:dyDescent="0.2">
      <c r="A24" s="1" t="s">
        <v>12</v>
      </c>
      <c r="B24" s="2">
        <v>87.66</v>
      </c>
      <c r="C24" s="2">
        <v>87.68</v>
      </c>
      <c r="D24" s="2">
        <v>90.18</v>
      </c>
      <c r="E24" s="2">
        <v>89.65</v>
      </c>
      <c r="F24" s="2">
        <v>90.76</v>
      </c>
      <c r="G24" s="2">
        <v>90.91</v>
      </c>
      <c r="H24" s="1"/>
      <c r="I24" s="1"/>
    </row>
    <row r="25" spans="1:9" ht="32" x14ac:dyDescent="0.2">
      <c r="A25" s="7" t="s">
        <v>16</v>
      </c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 t="s">
        <v>9</v>
      </c>
      <c r="B26" s="1">
        <v>27098</v>
      </c>
      <c r="C26" s="1">
        <v>27192</v>
      </c>
      <c r="D26" s="1">
        <v>21890</v>
      </c>
      <c r="E26" s="1">
        <v>22108</v>
      </c>
      <c r="F26" s="1">
        <v>27880</v>
      </c>
      <c r="G26" s="1">
        <v>25797</v>
      </c>
      <c r="H26" s="1"/>
      <c r="I26" s="1"/>
    </row>
    <row r="27" spans="1:9" x14ac:dyDescent="0.2">
      <c r="A27" s="1" t="s">
        <v>10</v>
      </c>
      <c r="B27" s="1">
        <v>30185</v>
      </c>
      <c r="C27" s="1">
        <v>28784</v>
      </c>
      <c r="D27" s="1">
        <v>26314</v>
      </c>
      <c r="E27" s="1">
        <v>25927</v>
      </c>
      <c r="F27" s="1">
        <v>30576</v>
      </c>
      <c r="G27" s="1">
        <v>29774</v>
      </c>
      <c r="H27" s="1"/>
      <c r="I27" s="1"/>
    </row>
    <row r="28" spans="1:9" x14ac:dyDescent="0.2">
      <c r="A28" s="1" t="s">
        <v>11</v>
      </c>
      <c r="B28" s="1">
        <v>28217</v>
      </c>
      <c r="C28" s="1">
        <v>27639</v>
      </c>
      <c r="D28" s="1">
        <v>23860</v>
      </c>
      <c r="E28" s="1">
        <v>24395</v>
      </c>
      <c r="F28" s="1">
        <v>28836</v>
      </c>
      <c r="G28" s="1">
        <v>28475</v>
      </c>
      <c r="H28" s="3">
        <f>AVERAGE(B28:G28)</f>
        <v>26903.666666666668</v>
      </c>
      <c r="I28" s="1"/>
    </row>
    <row r="29" spans="1:9" x14ac:dyDescent="0.2">
      <c r="A29" s="4" t="s">
        <v>12</v>
      </c>
      <c r="B29" s="4">
        <v>27921</v>
      </c>
      <c r="C29" s="4">
        <v>27551.5</v>
      </c>
      <c r="D29" s="4">
        <v>23619</v>
      </c>
      <c r="E29" s="4">
        <v>24600.5</v>
      </c>
      <c r="F29" s="4">
        <v>28833</v>
      </c>
      <c r="G29" s="4">
        <v>28632</v>
      </c>
      <c r="H29" s="4"/>
      <c r="I29" s="1"/>
    </row>
  </sheetData>
  <mergeCells count="4">
    <mergeCell ref="B2:C2"/>
    <mergeCell ref="D2:E2"/>
    <mergeCell ref="F2:G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Suhorutsenko</dc:creator>
  <cp:lastModifiedBy>Marina Suhorutsenko</cp:lastModifiedBy>
  <dcterms:created xsi:type="dcterms:W3CDTF">2018-05-28T10:37:52Z</dcterms:created>
  <dcterms:modified xsi:type="dcterms:W3CDTF">2018-06-25T13:29:33Z</dcterms:modified>
</cp:coreProperties>
</file>