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rine\Documents\International PCOS Consortium\"/>
    </mc:Choice>
  </mc:AlternateContent>
  <xr:revisionPtr revIDLastSave="0" documentId="10_ncr:8100000_{6E340914-CAF5-46B4-9B98-CADC12FB5466}" xr6:coauthVersionLast="34" xr6:coauthVersionMax="34" xr10:uidLastSave="{00000000-0000-0000-0000-000000000000}"/>
  <bookViews>
    <workbookView xWindow="0" yWindow="0" windowWidth="19200" windowHeight="6648" xr2:uid="{00000000-000D-0000-FFFF-FFFF00000000}"/>
  </bookViews>
  <sheets>
    <sheet name="Supp Table 6" sheetId="2" r:id="rId1"/>
  </sheets>
  <calcPr calcId="162913"/>
</workbook>
</file>

<file path=xl/calcChain.xml><?xml version="1.0" encoding="utf-8"?>
<calcChain xmlns="http://schemas.openxmlformats.org/spreadsheetml/2006/main">
  <c r="E18" i="2" l="1"/>
</calcChain>
</file>

<file path=xl/sharedStrings.xml><?xml version="1.0" encoding="utf-8"?>
<sst xmlns="http://schemas.openxmlformats.org/spreadsheetml/2006/main" count="501" uniqueCount="76">
  <si>
    <t>PCOS MAIN META-ANALYSIS Age_adjusted</t>
  </si>
  <si>
    <t>TESTOSTERONE Age_BMI_adjusted</t>
  </si>
  <si>
    <t>HYPERANDROGENISM Age_BMI_adjusted</t>
  </si>
  <si>
    <t>PCOM Age_BMI_adjusted</t>
  </si>
  <si>
    <t>FSH Age_BMI_adjusted</t>
  </si>
  <si>
    <t>Ovarian Volume AgeAndBMI_adjusted</t>
  </si>
  <si>
    <t>Oligomenorrhea Age_BMI_adjusted</t>
  </si>
  <si>
    <t>LH/FSH Ratio Age_BMI_adjusted</t>
  </si>
  <si>
    <t>LH Age_BMI_adjusted</t>
  </si>
  <si>
    <t>Chr:BP</t>
  </si>
  <si>
    <t>SNP</t>
  </si>
  <si>
    <t>Effect Allele</t>
  </si>
  <si>
    <t>Other Allele</t>
  </si>
  <si>
    <t>EAF</t>
  </si>
  <si>
    <t>Gene</t>
  </si>
  <si>
    <t>Effect</t>
  </si>
  <si>
    <t>P Value</t>
  </si>
  <si>
    <t>Neff</t>
  </si>
  <si>
    <t>A</t>
  </si>
  <si>
    <t>C</t>
  </si>
  <si>
    <t>T</t>
  </si>
  <si>
    <t>G</t>
  </si>
  <si>
    <t>Std Err</t>
  </si>
  <si>
    <t>Studies</t>
  </si>
  <si>
    <t>Effect (Beta)</t>
  </si>
  <si>
    <t>N studies</t>
  </si>
  <si>
    <t>N samples</t>
  </si>
  <si>
    <t>2:43561780</t>
  </si>
  <si>
    <t>rs7563201</t>
  </si>
  <si>
    <t>THADA*†</t>
  </si>
  <si>
    <t>a</t>
  </si>
  <si>
    <t>g</t>
  </si>
  <si>
    <t>2:213391766</t>
  </si>
  <si>
    <t>rs2178575</t>
  </si>
  <si>
    <t>ERRB4*</t>
  </si>
  <si>
    <t>5:131813204</t>
  </si>
  <si>
    <t>rs13164856</t>
  </si>
  <si>
    <t>IRF1/RAD50*</t>
  </si>
  <si>
    <t>t</t>
  </si>
  <si>
    <t>c</t>
  </si>
  <si>
    <t>8:11623889</t>
  </si>
  <si>
    <t>rs804279</t>
  </si>
  <si>
    <t>C8orf49*</t>
  </si>
  <si>
    <t>9:5440589</t>
  </si>
  <si>
    <t>rs10739076</t>
  </si>
  <si>
    <t>PLGRKT</t>
  </si>
  <si>
    <t>9:97723266</t>
  </si>
  <si>
    <t>rs7864171</t>
  </si>
  <si>
    <t>C9orf3*†</t>
  </si>
  <si>
    <t>9:126619233</t>
  </si>
  <si>
    <t>rs9696009</t>
  </si>
  <si>
    <t>DENND1A†</t>
  </si>
  <si>
    <t>11:30226356</t>
  </si>
  <si>
    <t>rs11031005</t>
  </si>
  <si>
    <t>ARL14EP/FSHB*</t>
  </si>
  <si>
    <t>11:102043240</t>
  </si>
  <si>
    <t>rs11225154</t>
  </si>
  <si>
    <t>YAP1*†</t>
  </si>
  <si>
    <t>11:113949232</t>
  </si>
  <si>
    <t>rs1784692</t>
  </si>
  <si>
    <t>ZBTB16</t>
  </si>
  <si>
    <t>12:75941042</t>
  </si>
  <si>
    <t>rs1795379</t>
  </si>
  <si>
    <t>KRR1*</t>
  </si>
  <si>
    <t>12:56477694</t>
  </si>
  <si>
    <t>rs2271194</t>
  </si>
  <si>
    <t>ERRB3/RAB5B†</t>
  </si>
  <si>
    <t>16:52375777</t>
  </si>
  <si>
    <t>rs8043701</t>
  </si>
  <si>
    <t>TOX3†</t>
  </si>
  <si>
    <t>20:31420757</t>
  </si>
  <si>
    <t>rs853854</t>
  </si>
  <si>
    <t>MAPRE1</t>
  </si>
  <si>
    <t>Bonferroni correction for 14 SNPs and 8 traits</t>
  </si>
  <si>
    <t>0.05/112</t>
  </si>
  <si>
    <t>Neff=Effective Sample Size, Std Err= Standard Error (of Effect), Het PVal = Heterogeneity P Value, EAF=Effect Allele Frequency.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</si>
</sst>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.000"/>
  </numFmts>
  <fonts count="8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12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69696"/>
        <bgColor rgb="FF969696"/>
      </patternFill>
    </fill>
    <fill>
      <patternFill patternType="solid">
        <fgColor rgb="FF999999"/>
        <bgColor rgb="FF999999"/>
      </patternFill>
    </fill>
  </fills>
  <borders count="1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0" fontId="2" fillId="0" borderId="0"/>
  </cellStyleXfs>
  <cellXfs count="44">
    <xf numFmtId="0" fontId="0" fillId="0" borderId="0" xfId="0" applyFont="1" applyAlignment="1"/>
    <xf numFmtId="49" fontId="5" fillId="0" borderId="5" xfId="0" applyNumberFormat="1" applyFont="1" applyBorder="1" applyAlignment="1"/>
    <xf numFmtId="0" fontId="3" fillId="0" borderId="0" xfId="0" applyFont="1" applyAlignment="1">
      <alignment horizontal="center"/>
    </xf>
    <xf numFmtId="11" fontId="3" fillId="0" borderId="0" xfId="0" applyNumberFormat="1" applyFont="1" applyAlignment="1">
      <alignment horizontal="center"/>
    </xf>
    <xf numFmtId="11" fontId="6" fillId="0" borderId="0" xfId="0" applyNumberFormat="1" applyFont="1" applyAlignment="1">
      <alignment horizontal="center"/>
    </xf>
    <xf numFmtId="49" fontId="5" fillId="0" borderId="6" xfId="0" applyNumberFormat="1" applyFont="1" applyBorder="1" applyAlignment="1"/>
    <xf numFmtId="0" fontId="3" fillId="0" borderId="7" xfId="0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/>
    <xf numFmtId="0" fontId="7" fillId="2" borderId="4" xfId="0" applyFont="1" applyFill="1" applyBorder="1" applyAlignment="1"/>
    <xf numFmtId="0" fontId="7" fillId="2" borderId="1" xfId="0" applyFont="1" applyFill="1" applyBorder="1" applyAlignment="1"/>
    <xf numFmtId="0" fontId="7" fillId="2" borderId="2" xfId="0" applyFont="1" applyFill="1" applyBorder="1" applyAlignment="1"/>
    <xf numFmtId="0" fontId="7" fillId="2" borderId="2" xfId="0" applyFont="1" applyFill="1" applyBorder="1" applyAlignment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/>
    <xf numFmtId="166" fontId="3" fillId="0" borderId="7" xfId="0" applyNumberFormat="1" applyFont="1" applyBorder="1" applyAlignment="1">
      <alignment horizontal="center"/>
    </xf>
    <xf numFmtId="46" fontId="3" fillId="0" borderId="0" xfId="0" applyNumberFormat="1" applyFont="1" applyAlignment="1"/>
    <xf numFmtId="0" fontId="3" fillId="0" borderId="0" xfId="0" applyFont="1" applyAlignment="1"/>
    <xf numFmtId="46" fontId="4" fillId="0" borderId="0" xfId="0" applyNumberFormat="1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7" fillId="2" borderId="9" xfId="0" applyFont="1" applyFill="1" applyBorder="1" applyAlignment="1"/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0" xfId="0" applyFont="1" applyAlignment="1"/>
    <xf numFmtId="0" fontId="7" fillId="3" borderId="3" xfId="0" applyFont="1" applyFill="1" applyBorder="1" applyAlignment="1"/>
    <xf numFmtId="0" fontId="1" fillId="0" borderId="4" xfId="0" applyFont="1" applyBorder="1"/>
    <xf numFmtId="0" fontId="7" fillId="2" borderId="1" xfId="0" applyFont="1" applyFill="1" applyBorder="1" applyAlignment="1"/>
    <xf numFmtId="0" fontId="1" fillId="0" borderId="2" xfId="0" applyFont="1" applyBorder="1"/>
    <xf numFmtId="0" fontId="3" fillId="0" borderId="0" xfId="0" applyFont="1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E1000"/>
  <sheetViews>
    <sheetView tabSelected="1" topLeftCell="AO1" workbookViewId="0">
      <selection activeCell="CC29" sqref="CC29"/>
    </sheetView>
  </sheetViews>
  <sheetFormatPr defaultColWidth="14.44140625" defaultRowHeight="15.75" customHeight="1" x14ac:dyDescent="0.4"/>
  <cols>
    <col min="1" max="1" width="18.44140625" customWidth="1"/>
    <col min="2" max="2" width="11.83203125" customWidth="1"/>
    <col min="3" max="3" width="9.71875" customWidth="1"/>
    <col min="4" max="4" width="9.27734375" customWidth="1"/>
    <col min="5" max="5" width="9.1640625" customWidth="1"/>
    <col min="6" max="6" width="15.44140625" customWidth="1"/>
    <col min="7" max="7" width="8.27734375" customWidth="1"/>
    <col min="8" max="8" width="8.83203125" customWidth="1"/>
    <col min="9" max="9" width="9.1640625" customWidth="1"/>
    <col min="10" max="10" width="6.83203125" customWidth="1"/>
    <col min="11" max="11" width="7.71875" customWidth="1"/>
    <col min="12" max="12" width="15.1640625" customWidth="1"/>
    <col min="13" max="13" width="7.83203125" customWidth="1"/>
    <col min="14" max="14" width="9.83203125" customWidth="1"/>
    <col min="15" max="15" width="5.1640625" customWidth="1"/>
    <col min="16" max="16" width="6.83203125" customWidth="1"/>
    <col min="17" max="17" width="6.27734375" customWidth="1"/>
    <col min="18" max="18" width="9.1640625" customWidth="1"/>
    <col min="19" max="19" width="9.83203125" customWidth="1"/>
    <col min="20" max="20" width="10.83203125" customWidth="1"/>
    <col min="21" max="21" width="17.71875" customWidth="1"/>
    <col min="22" max="24" width="7.27734375" customWidth="1"/>
    <col min="25" max="25" width="8" customWidth="1"/>
    <col min="26" max="26" width="7.27734375" customWidth="1"/>
    <col min="27" max="27" width="10.71875" customWidth="1"/>
    <col min="28" max="28" width="10.1640625" customWidth="1"/>
    <col min="29" max="29" width="8.44140625" customWidth="1"/>
    <col min="30" max="30" width="17" customWidth="1"/>
    <col min="31" max="31" width="9.44140625" customWidth="1"/>
    <col min="32" max="32" width="9.83203125" customWidth="1"/>
    <col min="33" max="33" width="9.44140625" customWidth="1"/>
    <col min="34" max="34" width="10.27734375" customWidth="1"/>
    <col min="35" max="36" width="9.44140625" customWidth="1"/>
    <col min="37" max="37" width="9.83203125" customWidth="1"/>
    <col min="38" max="38" width="10.83203125" customWidth="1"/>
    <col min="39" max="39" width="16" customWidth="1"/>
    <col min="40" max="40" width="8.27734375" customWidth="1"/>
    <col min="41" max="42" width="7.27734375" customWidth="1"/>
    <col min="43" max="45" width="9.1640625" customWidth="1"/>
    <col min="46" max="46" width="10.1640625" customWidth="1"/>
    <col min="47" max="47" width="11" customWidth="1"/>
    <col min="48" max="48" width="17.27734375" customWidth="1"/>
    <col min="49" max="49" width="7.27734375" customWidth="1"/>
    <col min="50" max="50" width="10" customWidth="1"/>
    <col min="51" max="51" width="7.27734375" customWidth="1"/>
    <col min="52" max="52" width="8" customWidth="1"/>
    <col min="53" max="53" width="7.27734375" customWidth="1"/>
    <col min="54" max="54" width="9.1640625" customWidth="1"/>
    <col min="55" max="55" width="10.27734375" customWidth="1"/>
    <col min="56" max="56" width="11.27734375" customWidth="1"/>
    <col min="57" max="57" width="17.1640625" customWidth="1"/>
    <col min="58" max="58" width="9.44140625" customWidth="1"/>
    <col min="59" max="59" width="10.44140625" customWidth="1"/>
    <col min="60" max="60" width="9.44140625" customWidth="1"/>
    <col min="61" max="61" width="10.27734375" customWidth="1"/>
    <col min="62" max="62" width="9.44140625" customWidth="1"/>
    <col min="63" max="63" width="10.71875" customWidth="1"/>
    <col min="64" max="64" width="9.83203125" customWidth="1"/>
    <col min="65" max="65" width="10.83203125" customWidth="1"/>
    <col min="66" max="66" width="16.44140625" customWidth="1"/>
    <col min="67" max="67" width="9.44140625" customWidth="1"/>
    <col min="68" max="68" width="9.83203125" customWidth="1"/>
    <col min="69" max="69" width="9.44140625" customWidth="1"/>
    <col min="70" max="70" width="10.27734375" customWidth="1"/>
    <col min="71" max="71" width="9.44140625" customWidth="1"/>
    <col min="72" max="72" width="10.71875" customWidth="1"/>
    <col min="73" max="73" width="9.83203125" customWidth="1"/>
    <col min="74" max="74" width="10.83203125" customWidth="1"/>
  </cols>
  <sheetData>
    <row r="1" spans="1:83" ht="15.9" thickBot="1" x14ac:dyDescent="0.65">
      <c r="A1" s="39" t="s">
        <v>0</v>
      </c>
      <c r="B1" s="40"/>
      <c r="C1" s="40"/>
      <c r="D1" s="40"/>
      <c r="E1" s="40"/>
      <c r="F1" s="12"/>
      <c r="G1" s="12"/>
      <c r="H1" s="12"/>
      <c r="I1" s="12"/>
      <c r="J1" s="12"/>
      <c r="K1" s="12"/>
      <c r="L1" s="41" t="s">
        <v>1</v>
      </c>
      <c r="M1" s="42"/>
      <c r="N1" s="15"/>
      <c r="O1" s="15"/>
      <c r="P1" s="15"/>
      <c r="Q1" s="15"/>
      <c r="R1" s="15"/>
      <c r="S1" s="15"/>
      <c r="T1" s="15"/>
      <c r="U1" s="41" t="s">
        <v>2</v>
      </c>
      <c r="V1" s="42"/>
      <c r="W1" s="42"/>
      <c r="X1" s="14"/>
      <c r="Y1" s="14"/>
      <c r="Z1" s="14"/>
      <c r="AA1" s="14"/>
      <c r="AB1" s="14"/>
      <c r="AC1" s="14"/>
      <c r="AD1" s="13" t="s">
        <v>3</v>
      </c>
      <c r="AE1" s="14"/>
      <c r="AF1" s="14"/>
      <c r="AG1" s="14"/>
      <c r="AH1" s="14"/>
      <c r="AI1" s="14"/>
      <c r="AJ1" s="14"/>
      <c r="AK1" s="14"/>
      <c r="AL1" s="14"/>
      <c r="AM1" s="41" t="s">
        <v>4</v>
      </c>
      <c r="AN1" s="42"/>
      <c r="AO1" s="14"/>
      <c r="AP1" s="14"/>
      <c r="AQ1" s="14"/>
      <c r="AR1" s="14"/>
      <c r="AS1" s="14"/>
      <c r="AT1" s="15"/>
      <c r="AU1" s="15"/>
      <c r="AV1" s="41" t="s">
        <v>5</v>
      </c>
      <c r="AW1" s="42"/>
      <c r="AX1" s="42"/>
      <c r="AY1" s="42"/>
      <c r="AZ1" s="14"/>
      <c r="BA1" s="14"/>
      <c r="BB1" s="14"/>
      <c r="BC1" s="15"/>
      <c r="BD1" s="14"/>
      <c r="BE1" s="41" t="s">
        <v>6</v>
      </c>
      <c r="BF1" s="42"/>
      <c r="BG1" s="42"/>
      <c r="BH1" s="14"/>
      <c r="BI1" s="14"/>
      <c r="BJ1" s="14"/>
      <c r="BK1" s="14"/>
      <c r="BL1" s="15"/>
      <c r="BM1" s="15"/>
      <c r="BN1" s="41" t="s">
        <v>7</v>
      </c>
      <c r="BO1" s="42"/>
      <c r="BP1" s="42"/>
      <c r="BQ1" s="14"/>
      <c r="BR1" s="14"/>
      <c r="BS1" s="14"/>
      <c r="BT1" s="14"/>
      <c r="BU1" s="15"/>
      <c r="BV1" s="14"/>
      <c r="BW1" s="41" t="s">
        <v>8</v>
      </c>
      <c r="BX1" s="42"/>
      <c r="BY1" s="14"/>
      <c r="BZ1" s="14"/>
      <c r="CA1" s="14"/>
      <c r="CB1" s="14"/>
      <c r="CC1" s="14"/>
      <c r="CD1" s="14"/>
      <c r="CE1" s="34"/>
    </row>
    <row r="2" spans="1:83" ht="32.25" customHeight="1" thickBot="1" x14ac:dyDescent="0.65">
      <c r="A2" s="16" t="s">
        <v>9</v>
      </c>
      <c r="B2" s="17" t="s">
        <v>10</v>
      </c>
      <c r="C2" s="18" t="s">
        <v>11</v>
      </c>
      <c r="D2" s="18" t="s">
        <v>12</v>
      </c>
      <c r="E2" s="18" t="s">
        <v>13</v>
      </c>
      <c r="F2" s="18" t="s">
        <v>14</v>
      </c>
      <c r="G2" s="18" t="s">
        <v>15</v>
      </c>
      <c r="H2" s="18" t="s">
        <v>22</v>
      </c>
      <c r="I2" s="18" t="s">
        <v>16</v>
      </c>
      <c r="J2" s="18" t="s">
        <v>17</v>
      </c>
      <c r="K2" s="18" t="s">
        <v>23</v>
      </c>
      <c r="L2" s="19" t="s">
        <v>9</v>
      </c>
      <c r="M2" s="20" t="s">
        <v>11</v>
      </c>
      <c r="N2" s="20" t="s">
        <v>12</v>
      </c>
      <c r="O2" s="20" t="s">
        <v>13</v>
      </c>
      <c r="P2" s="20" t="s">
        <v>24</v>
      </c>
      <c r="Q2" s="20" t="s">
        <v>22</v>
      </c>
      <c r="R2" s="20" t="s">
        <v>16</v>
      </c>
      <c r="S2" s="20" t="s">
        <v>25</v>
      </c>
      <c r="T2" s="20" t="s">
        <v>26</v>
      </c>
      <c r="U2" s="19" t="s">
        <v>9</v>
      </c>
      <c r="V2" s="20" t="s">
        <v>11</v>
      </c>
      <c r="W2" s="20" t="s">
        <v>12</v>
      </c>
      <c r="X2" s="20" t="s">
        <v>13</v>
      </c>
      <c r="Y2" s="20" t="s">
        <v>24</v>
      </c>
      <c r="Z2" s="20" t="s">
        <v>22</v>
      </c>
      <c r="AA2" s="20" t="s">
        <v>16</v>
      </c>
      <c r="AB2" s="20" t="s">
        <v>25</v>
      </c>
      <c r="AC2" s="20" t="s">
        <v>26</v>
      </c>
      <c r="AD2" s="19" t="s">
        <v>9</v>
      </c>
      <c r="AE2" s="20" t="s">
        <v>11</v>
      </c>
      <c r="AF2" s="20" t="s">
        <v>12</v>
      </c>
      <c r="AG2" s="20" t="s">
        <v>13</v>
      </c>
      <c r="AH2" s="20" t="s">
        <v>24</v>
      </c>
      <c r="AI2" s="20" t="s">
        <v>22</v>
      </c>
      <c r="AJ2" s="20" t="s">
        <v>16</v>
      </c>
      <c r="AK2" s="20" t="s">
        <v>25</v>
      </c>
      <c r="AL2" s="20" t="s">
        <v>26</v>
      </c>
      <c r="AM2" s="19" t="s">
        <v>9</v>
      </c>
      <c r="AN2" s="20" t="s">
        <v>11</v>
      </c>
      <c r="AO2" s="20" t="s">
        <v>12</v>
      </c>
      <c r="AP2" s="20" t="s">
        <v>13</v>
      </c>
      <c r="AQ2" s="20" t="s">
        <v>24</v>
      </c>
      <c r="AR2" s="20" t="s">
        <v>22</v>
      </c>
      <c r="AS2" s="20" t="s">
        <v>16</v>
      </c>
      <c r="AT2" s="20" t="s">
        <v>25</v>
      </c>
      <c r="AU2" s="20" t="s">
        <v>26</v>
      </c>
      <c r="AV2" s="19" t="s">
        <v>9</v>
      </c>
      <c r="AW2" s="20" t="s">
        <v>11</v>
      </c>
      <c r="AX2" s="20" t="s">
        <v>12</v>
      </c>
      <c r="AY2" s="20" t="s">
        <v>13</v>
      </c>
      <c r="AZ2" s="20" t="s">
        <v>24</v>
      </c>
      <c r="BA2" s="20" t="s">
        <v>22</v>
      </c>
      <c r="BB2" s="20" t="s">
        <v>16</v>
      </c>
      <c r="BC2" s="20" t="s">
        <v>25</v>
      </c>
      <c r="BD2" s="20" t="s">
        <v>26</v>
      </c>
      <c r="BE2" s="19" t="s">
        <v>9</v>
      </c>
      <c r="BF2" s="20" t="s">
        <v>11</v>
      </c>
      <c r="BG2" s="20" t="s">
        <v>12</v>
      </c>
      <c r="BH2" s="20" t="s">
        <v>13</v>
      </c>
      <c r="BI2" s="20" t="s">
        <v>24</v>
      </c>
      <c r="BJ2" s="20" t="s">
        <v>22</v>
      </c>
      <c r="BK2" s="20" t="s">
        <v>16</v>
      </c>
      <c r="BL2" s="20" t="s">
        <v>25</v>
      </c>
      <c r="BM2" s="20" t="s">
        <v>26</v>
      </c>
      <c r="BN2" s="19" t="s">
        <v>9</v>
      </c>
      <c r="BO2" s="20" t="s">
        <v>11</v>
      </c>
      <c r="BP2" s="20" t="s">
        <v>12</v>
      </c>
      <c r="BQ2" s="20" t="s">
        <v>13</v>
      </c>
      <c r="BR2" s="20" t="s">
        <v>24</v>
      </c>
      <c r="BS2" s="20" t="s">
        <v>22</v>
      </c>
      <c r="BT2" s="20" t="s">
        <v>16</v>
      </c>
      <c r="BU2" s="20" t="s">
        <v>25</v>
      </c>
      <c r="BV2" s="20" t="s">
        <v>26</v>
      </c>
      <c r="BW2" s="19" t="s">
        <v>9</v>
      </c>
      <c r="BX2" s="20" t="s">
        <v>11</v>
      </c>
      <c r="BY2" s="20" t="s">
        <v>12</v>
      </c>
      <c r="BZ2" s="20" t="s">
        <v>13</v>
      </c>
      <c r="CA2" s="20" t="s">
        <v>24</v>
      </c>
      <c r="CB2" s="20" t="s">
        <v>22</v>
      </c>
      <c r="CC2" s="20" t="s">
        <v>16</v>
      </c>
      <c r="CD2" s="20" t="s">
        <v>25</v>
      </c>
      <c r="CE2" s="35" t="s">
        <v>26</v>
      </c>
    </row>
    <row r="3" spans="1:83" ht="15.6" x14ac:dyDescent="0.6">
      <c r="A3" s="1" t="s">
        <v>27</v>
      </c>
      <c r="B3" s="8" t="s">
        <v>28</v>
      </c>
      <c r="C3" s="2" t="s">
        <v>18</v>
      </c>
      <c r="D3" s="2" t="s">
        <v>21</v>
      </c>
      <c r="E3" s="2">
        <v>0.45</v>
      </c>
      <c r="F3" s="2" t="s">
        <v>29</v>
      </c>
      <c r="G3" s="21">
        <v>-0.1081</v>
      </c>
      <c r="H3" s="21">
        <v>1.72E-2</v>
      </c>
      <c r="I3" s="3">
        <v>3.6780000000000001E-10</v>
      </c>
      <c r="J3" s="2">
        <v>17192</v>
      </c>
      <c r="K3" s="2">
        <v>7</v>
      </c>
      <c r="L3" s="1" t="s">
        <v>27</v>
      </c>
      <c r="M3" s="31" t="s">
        <v>21</v>
      </c>
      <c r="N3" s="31" t="s">
        <v>18</v>
      </c>
      <c r="O3" s="31">
        <v>0.56000000000000005</v>
      </c>
      <c r="P3" s="31">
        <v>3.0000000000000001E-3</v>
      </c>
      <c r="Q3" s="31">
        <v>1.4E-2</v>
      </c>
      <c r="R3" s="3">
        <v>0.82099999999999995</v>
      </c>
      <c r="S3" s="31">
        <v>3</v>
      </c>
      <c r="T3" s="31">
        <v>11139</v>
      </c>
      <c r="U3" s="1" t="s">
        <v>27</v>
      </c>
      <c r="V3" s="2" t="s">
        <v>21</v>
      </c>
      <c r="W3" s="3" t="s">
        <v>18</v>
      </c>
      <c r="X3" s="2">
        <v>0.56000000000000005</v>
      </c>
      <c r="Y3" s="2">
        <v>6.0999999999999999E-2</v>
      </c>
      <c r="Z3" s="2">
        <v>3.5000000000000003E-2</v>
      </c>
      <c r="AA3" s="3">
        <v>8.0100000000000005E-2</v>
      </c>
      <c r="AB3" s="2">
        <v>8</v>
      </c>
      <c r="AC3" s="2">
        <v>20343</v>
      </c>
      <c r="AD3" s="1" t="s">
        <v>27</v>
      </c>
      <c r="AE3" s="2" t="s">
        <v>30</v>
      </c>
      <c r="AF3" s="3" t="s">
        <v>31</v>
      </c>
      <c r="AG3" s="2">
        <v>0.43149999999999999</v>
      </c>
      <c r="AH3" s="2">
        <v>-0.1565</v>
      </c>
      <c r="AI3" s="2">
        <v>4.3999999999999997E-2</v>
      </c>
      <c r="AJ3" s="22">
        <v>3.7159999999999998E-4</v>
      </c>
      <c r="AK3" s="2">
        <v>4</v>
      </c>
      <c r="AL3" s="2">
        <v>13475</v>
      </c>
      <c r="AM3" s="1" t="s">
        <v>27</v>
      </c>
      <c r="AN3" s="2" t="s">
        <v>21</v>
      </c>
      <c r="AO3" s="2" t="s">
        <v>18</v>
      </c>
      <c r="AP3" s="2">
        <v>0.56259300000000001</v>
      </c>
      <c r="AQ3" s="2">
        <v>-1.2160000000000001E-2</v>
      </c>
      <c r="AR3" s="2">
        <v>1.4104999999999999E-2</v>
      </c>
      <c r="AS3" s="2">
        <v>0.38860099999999997</v>
      </c>
      <c r="AT3" s="2">
        <v>3</v>
      </c>
      <c r="AU3" s="2">
        <v>11593</v>
      </c>
      <c r="AV3" s="1" t="s">
        <v>27</v>
      </c>
      <c r="AW3" s="2" t="s">
        <v>18</v>
      </c>
      <c r="AX3" s="2" t="s">
        <v>21</v>
      </c>
      <c r="AY3" s="2">
        <v>0.432</v>
      </c>
      <c r="AZ3" s="2">
        <v>-6.1400000000000003E-2</v>
      </c>
      <c r="BA3" s="2">
        <v>3.61E-2</v>
      </c>
      <c r="BB3" s="2">
        <v>8.9380000000000001E-2</v>
      </c>
      <c r="BC3" s="2">
        <v>3</v>
      </c>
      <c r="BD3" s="2">
        <v>1837</v>
      </c>
      <c r="BE3" s="1" t="s">
        <v>27</v>
      </c>
      <c r="BF3" s="2" t="s">
        <v>18</v>
      </c>
      <c r="BG3" s="2" t="s">
        <v>21</v>
      </c>
      <c r="BH3" s="2">
        <v>0.44080000000000003</v>
      </c>
      <c r="BI3" s="2">
        <v>-8.4599999999999995E-2</v>
      </c>
      <c r="BJ3" s="2">
        <v>2.6599999999999999E-2</v>
      </c>
      <c r="BK3" s="3">
        <v>1.47E-3</v>
      </c>
      <c r="BL3" s="2">
        <v>7</v>
      </c>
      <c r="BM3" s="2">
        <v>27172</v>
      </c>
      <c r="BN3" s="1" t="s">
        <v>27</v>
      </c>
      <c r="BO3" s="2" t="s">
        <v>21</v>
      </c>
      <c r="BP3" s="2" t="s">
        <v>18</v>
      </c>
      <c r="BQ3" s="2">
        <v>0.53200999999999998</v>
      </c>
      <c r="BR3" s="2">
        <v>2.2398999999999999E-2</v>
      </c>
      <c r="BS3" s="2">
        <v>2.4166E-2</v>
      </c>
      <c r="BT3" s="2">
        <v>0.35398200000000002</v>
      </c>
      <c r="BU3" s="2">
        <v>3</v>
      </c>
      <c r="BV3" s="2">
        <v>3879</v>
      </c>
      <c r="BW3" s="1" t="s">
        <v>27</v>
      </c>
      <c r="BX3" s="2" t="s">
        <v>21</v>
      </c>
      <c r="BY3" s="2" t="s">
        <v>18</v>
      </c>
      <c r="BZ3" s="2">
        <v>0.56157400000000002</v>
      </c>
      <c r="CA3" s="2">
        <v>4.2770000000000004E-3</v>
      </c>
      <c r="CB3" s="2">
        <v>1.3769999999999999E-2</v>
      </c>
      <c r="CC3" s="2">
        <v>0.75609199999999999</v>
      </c>
      <c r="CD3" s="2">
        <v>3</v>
      </c>
      <c r="CE3" s="36">
        <v>11983</v>
      </c>
    </row>
    <row r="4" spans="1:83" ht="15.6" x14ac:dyDescent="0.6">
      <c r="A4" s="1" t="s">
        <v>32</v>
      </c>
      <c r="B4" s="8" t="s">
        <v>33</v>
      </c>
      <c r="C4" s="2" t="s">
        <v>18</v>
      </c>
      <c r="D4" s="2" t="s">
        <v>21</v>
      </c>
      <c r="E4" s="2">
        <v>0.15</v>
      </c>
      <c r="F4" s="2" t="s">
        <v>34</v>
      </c>
      <c r="G4" s="21">
        <v>0.1663</v>
      </c>
      <c r="H4" s="21">
        <v>2.1899999999999999E-2</v>
      </c>
      <c r="I4" s="3">
        <v>3.3440000000000001E-14</v>
      </c>
      <c r="J4" s="2">
        <v>17192</v>
      </c>
      <c r="K4" s="2">
        <v>7</v>
      </c>
      <c r="L4" s="1" t="s">
        <v>32</v>
      </c>
      <c r="M4" s="31" t="s">
        <v>21</v>
      </c>
      <c r="N4" s="31" t="s">
        <v>18</v>
      </c>
      <c r="O4" s="31">
        <v>0.83</v>
      </c>
      <c r="P4" s="31">
        <v>-2.4E-2</v>
      </c>
      <c r="Q4" s="31">
        <v>1.7999999999999999E-2</v>
      </c>
      <c r="R4" s="3">
        <v>0.17499999999999999</v>
      </c>
      <c r="S4" s="31">
        <v>3</v>
      </c>
      <c r="T4" s="31">
        <v>11139</v>
      </c>
      <c r="U4" s="1" t="s">
        <v>32</v>
      </c>
      <c r="V4" s="2" t="s">
        <v>21</v>
      </c>
      <c r="W4" s="3" t="s">
        <v>18</v>
      </c>
      <c r="X4" s="2">
        <v>0.83</v>
      </c>
      <c r="Y4" s="2">
        <v>-0.126</v>
      </c>
      <c r="Z4" s="2">
        <v>4.3999999999999997E-2</v>
      </c>
      <c r="AA4" s="3">
        <v>4.3099999999999996E-3</v>
      </c>
      <c r="AB4" s="2">
        <v>8</v>
      </c>
      <c r="AC4" s="2">
        <v>20343</v>
      </c>
      <c r="AD4" s="1" t="s">
        <v>32</v>
      </c>
      <c r="AE4" s="2" t="s">
        <v>30</v>
      </c>
      <c r="AF4" s="3" t="s">
        <v>31</v>
      </c>
      <c r="AG4" s="2">
        <v>0.16370000000000001</v>
      </c>
      <c r="AH4" s="2">
        <v>0.23930000000000001</v>
      </c>
      <c r="AI4" s="2">
        <v>5.5199999999999999E-2</v>
      </c>
      <c r="AJ4" s="4">
        <v>1.436E-5</v>
      </c>
      <c r="AK4" s="2">
        <v>4</v>
      </c>
      <c r="AL4" s="2">
        <v>13475</v>
      </c>
      <c r="AM4" s="1" t="s">
        <v>32</v>
      </c>
      <c r="AN4" s="2" t="s">
        <v>21</v>
      </c>
      <c r="AO4" s="2" t="s">
        <v>18</v>
      </c>
      <c r="AP4" s="2">
        <v>0.82125599999999999</v>
      </c>
      <c r="AQ4" s="2">
        <v>4.0001000000000002E-2</v>
      </c>
      <c r="AR4" s="2">
        <v>1.7330000000000002E-2</v>
      </c>
      <c r="AS4" s="2">
        <v>2.1014000000000001E-2</v>
      </c>
      <c r="AT4" s="2">
        <v>3</v>
      </c>
      <c r="AU4" s="2">
        <v>11593</v>
      </c>
      <c r="AV4" s="1" t="s">
        <v>32</v>
      </c>
      <c r="AW4" s="2" t="s">
        <v>18</v>
      </c>
      <c r="AX4" s="2" t="s">
        <v>21</v>
      </c>
      <c r="AY4" s="2">
        <v>0.1739</v>
      </c>
      <c r="AZ4" s="2">
        <v>6.6500000000000004E-2</v>
      </c>
      <c r="BA4" s="2">
        <v>4.3999999999999997E-2</v>
      </c>
      <c r="BB4" s="2">
        <v>0.13070000000000001</v>
      </c>
      <c r="BC4" s="2">
        <v>3</v>
      </c>
      <c r="BD4" s="2">
        <v>1837</v>
      </c>
      <c r="BE4" s="1" t="s">
        <v>32</v>
      </c>
      <c r="BF4" s="2" t="s">
        <v>18</v>
      </c>
      <c r="BG4" s="2" t="s">
        <v>21</v>
      </c>
      <c r="BH4" s="2">
        <v>0.16059999999999999</v>
      </c>
      <c r="BI4" s="2">
        <v>0.22600000000000001</v>
      </c>
      <c r="BJ4" s="2">
        <v>3.3300000000000003E-2</v>
      </c>
      <c r="BK4" s="4">
        <v>1.2000000000000001E-11</v>
      </c>
      <c r="BL4" s="2">
        <v>7</v>
      </c>
      <c r="BM4" s="2">
        <v>27172</v>
      </c>
      <c r="BN4" s="1" t="s">
        <v>32</v>
      </c>
      <c r="BO4" s="2" t="s">
        <v>21</v>
      </c>
      <c r="BP4" s="2" t="s">
        <v>18</v>
      </c>
      <c r="BQ4" s="2">
        <v>0.84873299999999996</v>
      </c>
      <c r="BR4" s="2">
        <v>4.2007000000000003E-2</v>
      </c>
      <c r="BS4" s="2">
        <v>3.1377000000000002E-2</v>
      </c>
      <c r="BT4" s="2">
        <v>0.18062800000000001</v>
      </c>
      <c r="BU4" s="2">
        <v>3</v>
      </c>
      <c r="BV4" s="2">
        <v>3879</v>
      </c>
      <c r="BW4" s="1" t="s">
        <v>32</v>
      </c>
      <c r="BX4" s="2" t="s">
        <v>21</v>
      </c>
      <c r="BY4" s="2" t="s">
        <v>18</v>
      </c>
      <c r="BZ4" s="2">
        <v>0.81794500000000003</v>
      </c>
      <c r="CA4" s="2">
        <v>9.4490000000000008E-3</v>
      </c>
      <c r="CB4" s="2">
        <v>1.6889999999999999E-2</v>
      </c>
      <c r="CC4" s="2">
        <v>0.57587299999999997</v>
      </c>
      <c r="CD4" s="2">
        <v>3</v>
      </c>
      <c r="CE4" s="36">
        <v>11983</v>
      </c>
    </row>
    <row r="5" spans="1:83" ht="15.6" x14ac:dyDescent="0.6">
      <c r="A5" s="1" t="s">
        <v>35</v>
      </c>
      <c r="B5" s="8" t="s">
        <v>36</v>
      </c>
      <c r="C5" s="2" t="s">
        <v>20</v>
      </c>
      <c r="D5" s="2" t="s">
        <v>19</v>
      </c>
      <c r="E5" s="2">
        <v>0.73</v>
      </c>
      <c r="F5" s="2" t="s">
        <v>37</v>
      </c>
      <c r="G5" s="21">
        <v>0.1235</v>
      </c>
      <c r="H5" s="21">
        <v>1.9300000000000001E-2</v>
      </c>
      <c r="I5" s="3">
        <v>1.453E-10</v>
      </c>
      <c r="J5" s="2">
        <v>17192</v>
      </c>
      <c r="K5" s="2">
        <v>7</v>
      </c>
      <c r="L5" s="1" t="s">
        <v>35</v>
      </c>
      <c r="M5" s="31" t="s">
        <v>20</v>
      </c>
      <c r="N5" s="31" t="s">
        <v>19</v>
      </c>
      <c r="O5" s="31">
        <v>0.73</v>
      </c>
      <c r="P5" s="31">
        <v>5.8999999999999997E-2</v>
      </c>
      <c r="Q5" s="31">
        <v>1.6E-2</v>
      </c>
      <c r="R5" s="4">
        <v>1.4999999999999999E-4</v>
      </c>
      <c r="S5" s="31">
        <v>3</v>
      </c>
      <c r="T5" s="31">
        <v>11139</v>
      </c>
      <c r="U5" s="1" t="s">
        <v>35</v>
      </c>
      <c r="V5" s="2" t="s">
        <v>20</v>
      </c>
      <c r="W5" s="3" t="s">
        <v>19</v>
      </c>
      <c r="X5" s="2">
        <v>0.73</v>
      </c>
      <c r="Y5" s="2">
        <v>9.1999999999999998E-2</v>
      </c>
      <c r="Z5" s="2">
        <v>3.9E-2</v>
      </c>
      <c r="AA5" s="3">
        <v>1.84E-2</v>
      </c>
      <c r="AB5" s="2">
        <v>8</v>
      </c>
      <c r="AC5" s="2">
        <v>20342</v>
      </c>
      <c r="AD5" s="1" t="s">
        <v>35</v>
      </c>
      <c r="AE5" s="2" t="s">
        <v>38</v>
      </c>
      <c r="AF5" s="3" t="s">
        <v>39</v>
      </c>
      <c r="AG5" s="2">
        <v>0.73170000000000002</v>
      </c>
      <c r="AH5" s="2">
        <v>0.1598</v>
      </c>
      <c r="AI5" s="2">
        <v>0.05</v>
      </c>
      <c r="AJ5" s="2">
        <v>1.3810000000000001E-3</v>
      </c>
      <c r="AK5" s="2">
        <v>4</v>
      </c>
      <c r="AL5" s="2">
        <v>13475</v>
      </c>
      <c r="AM5" s="1" t="s">
        <v>35</v>
      </c>
      <c r="AN5" s="2" t="s">
        <v>20</v>
      </c>
      <c r="AO5" s="2" t="s">
        <v>19</v>
      </c>
      <c r="AP5" s="2">
        <v>0.72490900000000003</v>
      </c>
      <c r="AQ5" s="2">
        <v>-1.5422E-2</v>
      </c>
      <c r="AR5" s="2">
        <v>1.5443E-2</v>
      </c>
      <c r="AS5" s="2">
        <v>0.317942</v>
      </c>
      <c r="AT5" s="2">
        <v>3</v>
      </c>
      <c r="AU5" s="2">
        <v>11593</v>
      </c>
      <c r="AV5" s="1" t="s">
        <v>35</v>
      </c>
      <c r="AW5" s="2" t="s">
        <v>20</v>
      </c>
      <c r="AX5" s="2" t="s">
        <v>19</v>
      </c>
      <c r="AY5" s="2">
        <v>0.73699999999999999</v>
      </c>
      <c r="AZ5" s="3">
        <v>5.8099999999999999E-2</v>
      </c>
      <c r="BA5" s="3">
        <v>4.07E-2</v>
      </c>
      <c r="BB5" s="3">
        <v>0.15340000000000001</v>
      </c>
      <c r="BC5" s="2">
        <v>3</v>
      </c>
      <c r="BD5" s="2">
        <v>1837</v>
      </c>
      <c r="BE5" s="1" t="s">
        <v>35</v>
      </c>
      <c r="BF5" s="2" t="s">
        <v>20</v>
      </c>
      <c r="BG5" s="2" t="s">
        <v>19</v>
      </c>
      <c r="BH5" s="2">
        <v>0.72699999999999998</v>
      </c>
      <c r="BI5" s="2">
        <v>8.14E-2</v>
      </c>
      <c r="BJ5" s="2">
        <v>2.9399999999999999E-2</v>
      </c>
      <c r="BK5" s="3">
        <v>5.5900000000000004E-3</v>
      </c>
      <c r="BL5" s="2">
        <v>7</v>
      </c>
      <c r="BM5" s="2">
        <v>27172</v>
      </c>
      <c r="BN5" s="1" t="s">
        <v>35</v>
      </c>
      <c r="BO5" s="2" t="s">
        <v>20</v>
      </c>
      <c r="BP5" s="2" t="s">
        <v>19</v>
      </c>
      <c r="BQ5" s="2">
        <v>0.72588699999999995</v>
      </c>
      <c r="BR5" s="2">
        <v>-6.8259999999999996E-3</v>
      </c>
      <c r="BS5" s="2">
        <v>2.6845999999999998E-2</v>
      </c>
      <c r="BT5" s="2">
        <v>0.79928900000000003</v>
      </c>
      <c r="BU5" s="2">
        <v>3</v>
      </c>
      <c r="BV5" s="2">
        <v>3879</v>
      </c>
      <c r="BW5" s="1" t="s">
        <v>35</v>
      </c>
      <c r="BX5" s="2" t="s">
        <v>20</v>
      </c>
      <c r="BY5" s="2" t="s">
        <v>19</v>
      </c>
      <c r="BZ5" s="2">
        <v>0.72357400000000005</v>
      </c>
      <c r="CA5" s="2">
        <v>4.986E-3</v>
      </c>
      <c r="CB5" s="2">
        <v>1.4996000000000001E-2</v>
      </c>
      <c r="CC5" s="2">
        <v>0.73954200000000003</v>
      </c>
      <c r="CD5" s="2">
        <v>3</v>
      </c>
      <c r="CE5" s="36">
        <v>11983</v>
      </c>
    </row>
    <row r="6" spans="1:83" ht="15.6" x14ac:dyDescent="0.6">
      <c r="A6" s="1" t="s">
        <v>40</v>
      </c>
      <c r="B6" s="8" t="s">
        <v>41</v>
      </c>
      <c r="C6" s="2" t="s">
        <v>18</v>
      </c>
      <c r="D6" s="2" t="s">
        <v>20</v>
      </c>
      <c r="E6" s="2">
        <v>0.26</v>
      </c>
      <c r="F6" s="2" t="s">
        <v>42</v>
      </c>
      <c r="G6" s="21">
        <v>0.12759999999999999</v>
      </c>
      <c r="H6" s="21">
        <v>1.84E-2</v>
      </c>
      <c r="I6" s="3">
        <v>3.7609999999999998E-12</v>
      </c>
      <c r="J6" s="2">
        <v>16895</v>
      </c>
      <c r="K6" s="2">
        <v>6</v>
      </c>
      <c r="L6" s="1" t="s">
        <v>40</v>
      </c>
      <c r="M6" s="31" t="s">
        <v>18</v>
      </c>
      <c r="N6" s="31" t="s">
        <v>20</v>
      </c>
      <c r="O6" s="31">
        <v>0.27</v>
      </c>
      <c r="P6" s="31">
        <v>8.9999999999999993E-3</v>
      </c>
      <c r="Q6" s="31">
        <v>1.4999999999999999E-2</v>
      </c>
      <c r="R6" s="3">
        <v>0.57699999999999996</v>
      </c>
      <c r="S6" s="31">
        <v>3</v>
      </c>
      <c r="T6" s="31">
        <v>11139</v>
      </c>
      <c r="U6" s="1" t="s">
        <v>40</v>
      </c>
      <c r="V6" s="2" t="s">
        <v>18</v>
      </c>
      <c r="W6" s="3" t="s">
        <v>20</v>
      </c>
      <c r="X6" s="2">
        <v>0.27</v>
      </c>
      <c r="Y6" s="2">
        <v>0.126</v>
      </c>
      <c r="Z6" s="2">
        <v>3.7999999999999999E-2</v>
      </c>
      <c r="AA6" s="3">
        <v>8.7299999999999997E-4</v>
      </c>
      <c r="AB6" s="2">
        <v>8</v>
      </c>
      <c r="AC6" s="2">
        <v>20343</v>
      </c>
      <c r="AD6" s="1" t="s">
        <v>40</v>
      </c>
      <c r="AE6" s="2" t="s">
        <v>30</v>
      </c>
      <c r="AF6" s="3" t="s">
        <v>38</v>
      </c>
      <c r="AG6" s="2">
        <v>0.26979999999999998</v>
      </c>
      <c r="AH6" s="2">
        <v>0.22189999999999999</v>
      </c>
      <c r="AI6" s="2">
        <v>4.6100000000000002E-2</v>
      </c>
      <c r="AJ6" s="4">
        <v>1.488E-6</v>
      </c>
      <c r="AK6" s="2">
        <v>4</v>
      </c>
      <c r="AL6" s="2">
        <v>13475</v>
      </c>
      <c r="AM6" s="1" t="s">
        <v>40</v>
      </c>
      <c r="AN6" s="2" t="s">
        <v>18</v>
      </c>
      <c r="AO6" s="2" t="s">
        <v>20</v>
      </c>
      <c r="AP6" s="2">
        <v>0.286049</v>
      </c>
      <c r="AQ6" s="2">
        <v>9.0109999999999999E-3</v>
      </c>
      <c r="AR6" s="2">
        <v>1.5115999999999999E-2</v>
      </c>
      <c r="AS6" s="2">
        <v>0.55112799999999995</v>
      </c>
      <c r="AT6" s="2">
        <v>2</v>
      </c>
      <c r="AU6" s="2">
        <v>11203</v>
      </c>
      <c r="AV6" s="1" t="s">
        <v>40</v>
      </c>
      <c r="AW6" s="2" t="s">
        <v>18</v>
      </c>
      <c r="AX6" s="2" t="s">
        <v>20</v>
      </c>
      <c r="AY6" s="2">
        <v>0.2878</v>
      </c>
      <c r="AZ6" s="2">
        <v>3.8199999999999998E-2</v>
      </c>
      <c r="BA6" s="2">
        <v>3.6700000000000003E-2</v>
      </c>
      <c r="BB6" s="2">
        <v>0.29780000000000001</v>
      </c>
      <c r="BC6" s="2">
        <v>3</v>
      </c>
      <c r="BD6" s="2">
        <v>1837</v>
      </c>
      <c r="BE6" s="1" t="s">
        <v>40</v>
      </c>
      <c r="BF6" s="2" t="s">
        <v>18</v>
      </c>
      <c r="BG6" s="2" t="s">
        <v>20</v>
      </c>
      <c r="BH6" s="2">
        <v>0.26119999999999999</v>
      </c>
      <c r="BI6" s="2">
        <v>0.16209999999999999</v>
      </c>
      <c r="BJ6" s="2">
        <v>2.8299999999999999E-2</v>
      </c>
      <c r="BK6" s="4">
        <v>9.9300000000000002E-9</v>
      </c>
      <c r="BL6" s="2">
        <v>7</v>
      </c>
      <c r="BM6" s="2">
        <v>27172</v>
      </c>
      <c r="BN6" s="1" t="s">
        <v>40</v>
      </c>
      <c r="BO6" s="2" t="s">
        <v>18</v>
      </c>
      <c r="BP6" s="2" t="s">
        <v>20</v>
      </c>
      <c r="BQ6" s="2">
        <v>0.26133400000000001</v>
      </c>
      <c r="BR6" s="2">
        <v>1.1235999999999999E-2</v>
      </c>
      <c r="BS6" s="2">
        <v>2.6033000000000001E-2</v>
      </c>
      <c r="BT6" s="2">
        <v>0.66605400000000003</v>
      </c>
      <c r="BU6" s="2">
        <v>3</v>
      </c>
      <c r="BV6" s="2">
        <v>3879</v>
      </c>
      <c r="BW6" s="1" t="s">
        <v>40</v>
      </c>
      <c r="BX6" s="2" t="s">
        <v>18</v>
      </c>
      <c r="BY6" s="2" t="s">
        <v>20</v>
      </c>
      <c r="BZ6" s="2">
        <v>0.27712900000000001</v>
      </c>
      <c r="CA6" s="2">
        <v>6.0800000000000003E-4</v>
      </c>
      <c r="CB6" s="2">
        <v>1.4641E-2</v>
      </c>
      <c r="CC6" s="2">
        <v>0.96686899999999998</v>
      </c>
      <c r="CD6" s="2">
        <v>3</v>
      </c>
      <c r="CE6" s="36">
        <v>11983</v>
      </c>
    </row>
    <row r="7" spans="1:83" ht="15.6" x14ac:dyDescent="0.6">
      <c r="A7" s="1" t="s">
        <v>43</v>
      </c>
      <c r="B7" s="8" t="s">
        <v>44</v>
      </c>
      <c r="C7" s="2" t="s">
        <v>18</v>
      </c>
      <c r="D7" s="2" t="s">
        <v>19</v>
      </c>
      <c r="E7" s="2">
        <v>0.31</v>
      </c>
      <c r="F7" s="2" t="s">
        <v>45</v>
      </c>
      <c r="G7" s="23">
        <v>0.10970000000000001</v>
      </c>
      <c r="H7" s="23">
        <v>1.9699999999999999E-2</v>
      </c>
      <c r="I7" s="3">
        <v>2.51E-8</v>
      </c>
      <c r="J7" s="2">
        <v>17192</v>
      </c>
      <c r="K7" s="2">
        <v>7</v>
      </c>
      <c r="L7" s="1" t="s">
        <v>43</v>
      </c>
      <c r="M7" s="31" t="s">
        <v>18</v>
      </c>
      <c r="N7" s="31" t="s">
        <v>19</v>
      </c>
      <c r="O7" s="31">
        <v>0.31</v>
      </c>
      <c r="P7" s="31">
        <v>2.7E-2</v>
      </c>
      <c r="Q7" s="31">
        <v>1.7000000000000001E-2</v>
      </c>
      <c r="R7" s="3">
        <v>0.105</v>
      </c>
      <c r="S7" s="31">
        <v>3</v>
      </c>
      <c r="T7" s="31">
        <v>11139</v>
      </c>
      <c r="U7" s="1" t="s">
        <v>43</v>
      </c>
      <c r="V7" s="2" t="s">
        <v>18</v>
      </c>
      <c r="W7" s="3" t="s">
        <v>19</v>
      </c>
      <c r="X7" s="2">
        <v>0.3</v>
      </c>
      <c r="Y7" s="2">
        <v>2.5999999999999999E-2</v>
      </c>
      <c r="Z7" s="2">
        <v>4.1000000000000002E-2</v>
      </c>
      <c r="AA7" s="3">
        <v>0.53</v>
      </c>
      <c r="AB7" s="2">
        <v>8</v>
      </c>
      <c r="AC7" s="2">
        <v>20342</v>
      </c>
      <c r="AD7" s="1" t="s">
        <v>43</v>
      </c>
      <c r="AE7" s="2" t="s">
        <v>30</v>
      </c>
      <c r="AF7" s="3" t="s">
        <v>39</v>
      </c>
      <c r="AG7" s="2">
        <v>0.30759999999999998</v>
      </c>
      <c r="AH7" s="2">
        <v>9.5399999999999999E-2</v>
      </c>
      <c r="AI7" s="2">
        <v>5.0599999999999999E-2</v>
      </c>
      <c r="AJ7" s="2">
        <v>5.9409999999999998E-2</v>
      </c>
      <c r="AK7" s="2">
        <v>4</v>
      </c>
      <c r="AL7" s="2">
        <v>13475</v>
      </c>
      <c r="AM7" s="1" t="s">
        <v>43</v>
      </c>
      <c r="AN7" s="2" t="s">
        <v>18</v>
      </c>
      <c r="AO7" s="2" t="s">
        <v>19</v>
      </c>
      <c r="AP7" s="2">
        <v>0.32015900000000003</v>
      </c>
      <c r="AQ7" s="2">
        <v>4.5739999999999999E-3</v>
      </c>
      <c r="AR7" s="2">
        <v>1.5918999999999999E-2</v>
      </c>
      <c r="AS7" s="2">
        <v>0.77387300000000003</v>
      </c>
      <c r="AT7" s="2">
        <v>3</v>
      </c>
      <c r="AU7" s="2">
        <v>11593</v>
      </c>
      <c r="AV7" s="1" t="s">
        <v>43</v>
      </c>
      <c r="AW7" s="2" t="s">
        <v>18</v>
      </c>
      <c r="AX7" s="2" t="s">
        <v>19</v>
      </c>
      <c r="AY7" s="2">
        <v>0.33339999999999997</v>
      </c>
      <c r="AZ7" s="2">
        <v>2.35E-2</v>
      </c>
      <c r="BA7" s="2">
        <v>4.0599999999999997E-2</v>
      </c>
      <c r="BB7" s="2">
        <v>0.56299999999999994</v>
      </c>
      <c r="BC7" s="2">
        <v>3</v>
      </c>
      <c r="BD7" s="2">
        <v>1837</v>
      </c>
      <c r="BE7" s="1" t="s">
        <v>43</v>
      </c>
      <c r="BF7" s="2" t="s">
        <v>18</v>
      </c>
      <c r="BG7" s="2" t="s">
        <v>19</v>
      </c>
      <c r="BH7" s="2">
        <v>0.29730000000000001</v>
      </c>
      <c r="BI7" s="2">
        <v>4.3E-3</v>
      </c>
      <c r="BJ7" s="2">
        <v>3.1199999999999999E-2</v>
      </c>
      <c r="BK7" s="3">
        <v>0.89</v>
      </c>
      <c r="BL7" s="2">
        <v>7</v>
      </c>
      <c r="BM7" s="2">
        <v>27171</v>
      </c>
      <c r="BN7" s="1" t="s">
        <v>43</v>
      </c>
      <c r="BO7" s="2" t="s">
        <v>18</v>
      </c>
      <c r="BP7" s="2" t="s">
        <v>19</v>
      </c>
      <c r="BQ7" s="2">
        <v>0.32478699999999999</v>
      </c>
      <c r="BR7" s="2">
        <v>7.4579000000000006E-2</v>
      </c>
      <c r="BS7" s="2">
        <v>2.8094999999999998E-2</v>
      </c>
      <c r="BT7" s="2">
        <v>7.9600000000000001E-3</v>
      </c>
      <c r="BU7" s="2">
        <v>3</v>
      </c>
      <c r="BV7" s="2">
        <v>3879</v>
      </c>
      <c r="BW7" s="1" t="s">
        <v>43</v>
      </c>
      <c r="BX7" s="2" t="s">
        <v>18</v>
      </c>
      <c r="BY7" s="2" t="s">
        <v>19</v>
      </c>
      <c r="BZ7" s="2">
        <v>0.31218099999999999</v>
      </c>
      <c r="CA7" s="2">
        <v>2.4875000000000001E-2</v>
      </c>
      <c r="CB7" s="2">
        <v>1.5533999999999999E-2</v>
      </c>
      <c r="CC7" s="2">
        <v>0.109307</v>
      </c>
      <c r="CD7" s="2">
        <v>3</v>
      </c>
      <c r="CE7" s="36">
        <v>11983</v>
      </c>
    </row>
    <row r="8" spans="1:83" ht="15.6" x14ac:dyDescent="0.6">
      <c r="A8" s="1" t="s">
        <v>46</v>
      </c>
      <c r="B8" s="8" t="s">
        <v>47</v>
      </c>
      <c r="C8" s="2" t="s">
        <v>18</v>
      </c>
      <c r="D8" s="2" t="s">
        <v>21</v>
      </c>
      <c r="E8" s="2">
        <v>0.43</v>
      </c>
      <c r="F8" s="2" t="s">
        <v>48</v>
      </c>
      <c r="G8" s="21">
        <v>-9.3299999999999994E-2</v>
      </c>
      <c r="H8" s="21">
        <v>1.6799999999999999E-2</v>
      </c>
      <c r="I8" s="3">
        <v>2.946E-8</v>
      </c>
      <c r="J8" s="2">
        <v>17192</v>
      </c>
      <c r="K8" s="2">
        <v>7</v>
      </c>
      <c r="L8" s="1" t="s">
        <v>46</v>
      </c>
      <c r="M8" s="31" t="s">
        <v>21</v>
      </c>
      <c r="N8" s="31" t="s">
        <v>18</v>
      </c>
      <c r="O8" s="31">
        <v>0.6</v>
      </c>
      <c r="P8" s="31">
        <v>8.9999999999999993E-3</v>
      </c>
      <c r="Q8" s="31">
        <v>1.4E-2</v>
      </c>
      <c r="R8" s="3">
        <v>0.54100000000000004</v>
      </c>
      <c r="S8" s="31">
        <v>3</v>
      </c>
      <c r="T8" s="31">
        <v>11139</v>
      </c>
      <c r="U8" s="1" t="s">
        <v>46</v>
      </c>
      <c r="V8" s="2" t="s">
        <v>21</v>
      </c>
      <c r="W8" s="3" t="s">
        <v>18</v>
      </c>
      <c r="X8" s="2">
        <v>0.6</v>
      </c>
      <c r="Y8" s="2">
        <v>0.124</v>
      </c>
      <c r="Z8" s="2">
        <v>3.5000000000000003E-2</v>
      </c>
      <c r="AA8" s="4">
        <v>3.7800000000000003E-4</v>
      </c>
      <c r="AB8" s="2">
        <v>8</v>
      </c>
      <c r="AC8" s="2">
        <v>20343</v>
      </c>
      <c r="AD8" s="1" t="s">
        <v>46</v>
      </c>
      <c r="AE8" s="2" t="s">
        <v>30</v>
      </c>
      <c r="AF8" s="3" t="s">
        <v>31</v>
      </c>
      <c r="AG8" s="2">
        <v>0.40329999999999999</v>
      </c>
      <c r="AH8" s="2">
        <v>-0.18740000000000001</v>
      </c>
      <c r="AI8" s="2">
        <v>4.2900000000000001E-2</v>
      </c>
      <c r="AJ8" s="4">
        <v>1.2660000000000001E-5</v>
      </c>
      <c r="AK8" s="2">
        <v>4</v>
      </c>
      <c r="AL8" s="2">
        <v>13475</v>
      </c>
      <c r="AM8" s="1" t="s">
        <v>46</v>
      </c>
      <c r="AN8" s="2" t="s">
        <v>21</v>
      </c>
      <c r="AO8" s="2" t="s">
        <v>18</v>
      </c>
      <c r="AP8" s="2">
        <v>0.59534200000000004</v>
      </c>
      <c r="AQ8" s="2">
        <v>5.0169999999999998E-3</v>
      </c>
      <c r="AR8" s="2">
        <v>1.4112E-2</v>
      </c>
      <c r="AS8" s="2">
        <v>0.72222299999999995</v>
      </c>
      <c r="AT8" s="2">
        <v>3</v>
      </c>
      <c r="AU8" s="2">
        <v>11593</v>
      </c>
      <c r="AV8" s="1" t="s">
        <v>46</v>
      </c>
      <c r="AW8" s="2" t="s">
        <v>18</v>
      </c>
      <c r="AX8" s="2" t="s">
        <v>21</v>
      </c>
      <c r="AY8" s="2">
        <v>0.39750000000000002</v>
      </c>
      <c r="AZ8" s="2">
        <v>4.9599999999999998E-2</v>
      </c>
      <c r="BA8" s="2">
        <v>3.5099999999999999E-2</v>
      </c>
      <c r="BB8" s="2">
        <v>0.15740000000000001</v>
      </c>
      <c r="BC8" s="2">
        <v>3</v>
      </c>
      <c r="BD8" s="2">
        <v>1837</v>
      </c>
      <c r="BE8" s="1" t="s">
        <v>46</v>
      </c>
      <c r="BF8" s="2" t="s">
        <v>18</v>
      </c>
      <c r="BG8" s="2" t="s">
        <v>21</v>
      </c>
      <c r="BH8" s="2">
        <v>0.41199999999999998</v>
      </c>
      <c r="BI8" s="2">
        <v>-9.6500000000000002E-2</v>
      </c>
      <c r="BJ8" s="2">
        <v>2.6200000000000001E-2</v>
      </c>
      <c r="BK8" s="4">
        <v>2.2599999999999999E-4</v>
      </c>
      <c r="BL8" s="2">
        <v>7</v>
      </c>
      <c r="BM8" s="2">
        <v>27171</v>
      </c>
      <c r="BN8" s="1" t="s">
        <v>46</v>
      </c>
      <c r="BO8" s="2" t="s">
        <v>21</v>
      </c>
      <c r="BP8" s="2" t="s">
        <v>18</v>
      </c>
      <c r="BQ8" s="2">
        <v>0.57861799999999997</v>
      </c>
      <c r="BR8" s="2">
        <v>4.267E-2</v>
      </c>
      <c r="BS8" s="2">
        <v>2.3258999999999998E-2</v>
      </c>
      <c r="BT8" s="2">
        <v>6.6584000000000004E-2</v>
      </c>
      <c r="BU8" s="2">
        <v>3</v>
      </c>
      <c r="BV8" s="2">
        <v>3879</v>
      </c>
      <c r="BW8" s="1" t="s">
        <v>46</v>
      </c>
      <c r="BX8" s="2" t="s">
        <v>21</v>
      </c>
      <c r="BY8" s="2" t="s">
        <v>18</v>
      </c>
      <c r="BZ8" s="2">
        <v>0.59932200000000002</v>
      </c>
      <c r="CA8" s="2">
        <v>1.9942999999999999E-2</v>
      </c>
      <c r="CB8" s="2">
        <v>1.3604E-2</v>
      </c>
      <c r="CC8" s="2">
        <v>0.14263200000000001</v>
      </c>
      <c r="CD8" s="2">
        <v>3</v>
      </c>
      <c r="CE8" s="36">
        <v>11983</v>
      </c>
    </row>
    <row r="9" spans="1:83" ht="15.6" x14ac:dyDescent="0.6">
      <c r="A9" s="1" t="s">
        <v>49</v>
      </c>
      <c r="B9" s="8" t="s">
        <v>50</v>
      </c>
      <c r="C9" s="2" t="s">
        <v>18</v>
      </c>
      <c r="D9" s="2" t="s">
        <v>21</v>
      </c>
      <c r="E9" s="2">
        <v>7.0000000000000007E-2</v>
      </c>
      <c r="F9" s="2" t="s">
        <v>51</v>
      </c>
      <c r="G9" s="21">
        <v>0.20200000000000001</v>
      </c>
      <c r="H9" s="21">
        <v>3.1099999999999999E-2</v>
      </c>
      <c r="I9" s="3">
        <v>7.9579999999999998E-11</v>
      </c>
      <c r="J9" s="2">
        <v>17192</v>
      </c>
      <c r="K9" s="2">
        <v>7</v>
      </c>
      <c r="L9" s="1" t="s">
        <v>49</v>
      </c>
      <c r="M9" s="31" t="s">
        <v>21</v>
      </c>
      <c r="N9" s="31" t="s">
        <v>18</v>
      </c>
      <c r="O9" s="31">
        <v>0.93</v>
      </c>
      <c r="P9" s="31">
        <v>-3.5000000000000003E-2</v>
      </c>
      <c r="Q9" s="31">
        <v>2.5999999999999999E-2</v>
      </c>
      <c r="R9" s="3">
        <v>0.185</v>
      </c>
      <c r="S9" s="31">
        <v>3</v>
      </c>
      <c r="T9" s="31">
        <v>11503</v>
      </c>
      <c r="U9" s="1" t="s">
        <v>49</v>
      </c>
      <c r="V9" s="2" t="s">
        <v>21</v>
      </c>
      <c r="W9" s="3" t="s">
        <v>18</v>
      </c>
      <c r="X9" s="2">
        <v>0.94</v>
      </c>
      <c r="Y9" s="2">
        <v>-0.33</v>
      </c>
      <c r="Z9" s="2">
        <v>6.4000000000000001E-2</v>
      </c>
      <c r="AA9" s="4">
        <v>2.91E-7</v>
      </c>
      <c r="AB9" s="2">
        <v>8</v>
      </c>
      <c r="AC9" s="2">
        <v>20343</v>
      </c>
      <c r="AD9" s="1" t="s">
        <v>49</v>
      </c>
      <c r="AE9" s="2" t="s">
        <v>30</v>
      </c>
      <c r="AF9" s="3" t="s">
        <v>31</v>
      </c>
      <c r="AG9" s="2">
        <v>7.0800000000000002E-2</v>
      </c>
      <c r="AH9" s="2">
        <v>0.31580000000000003</v>
      </c>
      <c r="AI9" s="2">
        <v>7.6899999999999996E-2</v>
      </c>
      <c r="AJ9" s="4">
        <v>4.0389999999999998E-5</v>
      </c>
      <c r="AK9" s="2">
        <v>4</v>
      </c>
      <c r="AL9" s="2">
        <v>13475</v>
      </c>
      <c r="AM9" s="1" t="s">
        <v>49</v>
      </c>
      <c r="AN9" s="2" t="s">
        <v>21</v>
      </c>
      <c r="AO9" s="2" t="s">
        <v>18</v>
      </c>
      <c r="AP9" s="2">
        <v>0.94003999999999999</v>
      </c>
      <c r="AQ9" s="2">
        <v>3.4719999999999998E-3</v>
      </c>
      <c r="AR9" s="2">
        <v>2.7269999999999999E-2</v>
      </c>
      <c r="AS9" s="2">
        <v>0.89866400000000002</v>
      </c>
      <c r="AT9" s="2">
        <v>3</v>
      </c>
      <c r="AU9" s="2">
        <v>12025</v>
      </c>
      <c r="AV9" s="1" t="s">
        <v>49</v>
      </c>
      <c r="AW9" s="2" t="s">
        <v>18</v>
      </c>
      <c r="AX9" s="2" t="s">
        <v>21</v>
      </c>
      <c r="AY9" s="2">
        <v>7.1400000000000005E-2</v>
      </c>
      <c r="AZ9" s="2">
        <v>-7.9000000000000008E-3</v>
      </c>
      <c r="BA9" s="2">
        <v>6.0499999999999998E-2</v>
      </c>
      <c r="BB9" s="2">
        <v>0.89570000000000005</v>
      </c>
      <c r="BC9" s="2">
        <v>3</v>
      </c>
      <c r="BD9" s="2">
        <v>1837</v>
      </c>
      <c r="BE9" s="1" t="s">
        <v>49</v>
      </c>
      <c r="BF9" s="2" t="s">
        <v>18</v>
      </c>
      <c r="BG9" s="2" t="s">
        <v>21</v>
      </c>
      <c r="BH9" s="2">
        <v>7.1499999999999994E-2</v>
      </c>
      <c r="BI9" s="2">
        <v>0.36070000000000002</v>
      </c>
      <c r="BJ9" s="2">
        <v>4.5999999999999999E-2</v>
      </c>
      <c r="BK9" s="4">
        <v>4.4299999999999998E-15</v>
      </c>
      <c r="BL9" s="2">
        <v>7</v>
      </c>
      <c r="BM9" s="2">
        <v>27171</v>
      </c>
      <c r="BN9" s="1" t="s">
        <v>49</v>
      </c>
      <c r="BO9" s="2" t="s">
        <v>21</v>
      </c>
      <c r="BP9" s="2" t="s">
        <v>18</v>
      </c>
      <c r="BQ9" s="2">
        <v>0.92827000000000004</v>
      </c>
      <c r="BR9" s="2">
        <v>-3.6313999999999999E-2</v>
      </c>
      <c r="BS9" s="2">
        <v>4.0420999999999999E-2</v>
      </c>
      <c r="BT9" s="2">
        <v>0.36896400000000001</v>
      </c>
      <c r="BU9" s="2">
        <v>3</v>
      </c>
      <c r="BV9" s="2">
        <v>4311</v>
      </c>
      <c r="BW9" s="1" t="s">
        <v>49</v>
      </c>
      <c r="BX9" s="2" t="s">
        <v>21</v>
      </c>
      <c r="BY9" s="2" t="s">
        <v>18</v>
      </c>
      <c r="BZ9" s="2">
        <v>0.93725199999999997</v>
      </c>
      <c r="CA9" s="2">
        <v>-1.0933999999999999E-2</v>
      </c>
      <c r="CB9" s="2">
        <v>2.5784999999999999E-2</v>
      </c>
      <c r="CC9" s="2">
        <v>0.671539</v>
      </c>
      <c r="CD9" s="2">
        <v>3</v>
      </c>
      <c r="CE9" s="36">
        <v>12415</v>
      </c>
    </row>
    <row r="10" spans="1:83" ht="15.6" x14ac:dyDescent="0.6">
      <c r="A10" s="1" t="s">
        <v>52</v>
      </c>
      <c r="B10" s="8" t="s">
        <v>53</v>
      </c>
      <c r="C10" s="2" t="s">
        <v>20</v>
      </c>
      <c r="D10" s="2" t="s">
        <v>19</v>
      </c>
      <c r="E10" s="2">
        <v>0.85</v>
      </c>
      <c r="F10" s="2" t="s">
        <v>54</v>
      </c>
      <c r="G10" s="21">
        <v>-0.1593</v>
      </c>
      <c r="H10" s="21">
        <v>2.23E-2</v>
      </c>
      <c r="I10" s="3">
        <v>8.6640000000000002E-13</v>
      </c>
      <c r="J10" s="2">
        <v>17192</v>
      </c>
      <c r="K10" s="2">
        <v>7</v>
      </c>
      <c r="L10" s="1" t="s">
        <v>52</v>
      </c>
      <c r="M10" s="31" t="s">
        <v>20</v>
      </c>
      <c r="N10" s="31" t="s">
        <v>19</v>
      </c>
      <c r="O10" s="31">
        <v>0.85</v>
      </c>
      <c r="P10" s="31">
        <v>-2.5999999999999999E-2</v>
      </c>
      <c r="Q10" s="31">
        <v>1.9E-2</v>
      </c>
      <c r="R10" s="3">
        <v>0.157</v>
      </c>
      <c r="S10" s="31">
        <v>3</v>
      </c>
      <c r="T10" s="31">
        <v>11139</v>
      </c>
      <c r="U10" s="1" t="s">
        <v>52</v>
      </c>
      <c r="V10" s="2" t="s">
        <v>20</v>
      </c>
      <c r="W10" s="3" t="s">
        <v>19</v>
      </c>
      <c r="X10" s="2">
        <v>0.85</v>
      </c>
      <c r="Y10" s="2">
        <v>-7.9000000000000001E-2</v>
      </c>
      <c r="Z10" s="2">
        <v>4.4999999999999998E-2</v>
      </c>
      <c r="AA10" s="3">
        <v>8.2299999999999998E-2</v>
      </c>
      <c r="AB10" s="2">
        <v>8</v>
      </c>
      <c r="AC10" s="2">
        <v>20343</v>
      </c>
      <c r="AD10" s="1" t="s">
        <v>52</v>
      </c>
      <c r="AE10" s="2" t="s">
        <v>38</v>
      </c>
      <c r="AF10" s="3" t="s">
        <v>39</v>
      </c>
      <c r="AG10" s="2">
        <v>0.83850000000000002</v>
      </c>
      <c r="AH10" s="2">
        <v>-0.1779</v>
      </c>
      <c r="AI10" s="2">
        <v>5.5199999999999999E-2</v>
      </c>
      <c r="AJ10" s="2">
        <v>1.2750000000000001E-3</v>
      </c>
      <c r="AK10" s="2">
        <v>4</v>
      </c>
      <c r="AL10" s="2">
        <v>13475</v>
      </c>
      <c r="AM10" s="1" t="s">
        <v>52</v>
      </c>
      <c r="AN10" s="2" t="s">
        <v>20</v>
      </c>
      <c r="AO10" s="2" t="s">
        <v>19</v>
      </c>
      <c r="AP10" s="2">
        <v>0.855684</v>
      </c>
      <c r="AQ10" s="2">
        <v>0.11894100000000001</v>
      </c>
      <c r="AR10" s="2">
        <v>1.8523000000000001E-2</v>
      </c>
      <c r="AS10" s="4">
        <v>1.3900000000000001E-10</v>
      </c>
      <c r="AT10" s="2">
        <v>3</v>
      </c>
      <c r="AU10" s="2">
        <v>11593</v>
      </c>
      <c r="AV10" s="1" t="s">
        <v>52</v>
      </c>
      <c r="AW10" s="2" t="s">
        <v>20</v>
      </c>
      <c r="AX10" s="2" t="s">
        <v>19</v>
      </c>
      <c r="AY10" s="2">
        <v>0.84019999999999995</v>
      </c>
      <c r="AZ10" s="2">
        <v>6.3899999999999998E-2</v>
      </c>
      <c r="BA10" s="2">
        <v>4.2999999999999997E-2</v>
      </c>
      <c r="BB10" s="2">
        <v>0.13730000000000001</v>
      </c>
      <c r="BC10" s="2">
        <v>3</v>
      </c>
      <c r="BD10" s="2">
        <v>1837</v>
      </c>
      <c r="BE10" s="1" t="s">
        <v>52</v>
      </c>
      <c r="BF10" s="2" t="s">
        <v>20</v>
      </c>
      <c r="BG10" s="2" t="s">
        <v>19</v>
      </c>
      <c r="BH10" s="2">
        <v>0.84530000000000005</v>
      </c>
      <c r="BI10" s="2">
        <v>-0.12609999999999999</v>
      </c>
      <c r="BJ10" s="2">
        <v>3.4700000000000002E-2</v>
      </c>
      <c r="BK10" s="4">
        <v>2.81E-4</v>
      </c>
      <c r="BL10" s="2">
        <v>7</v>
      </c>
      <c r="BM10" s="2">
        <v>27172</v>
      </c>
      <c r="BN10" s="1" t="s">
        <v>52</v>
      </c>
      <c r="BO10" s="2" t="s">
        <v>20</v>
      </c>
      <c r="BP10" s="2" t="s">
        <v>19</v>
      </c>
      <c r="BQ10" s="2">
        <v>0.854433</v>
      </c>
      <c r="BR10" s="2">
        <v>-0.123567</v>
      </c>
      <c r="BS10" s="2">
        <v>3.1715E-2</v>
      </c>
      <c r="BT10" s="22">
        <v>9.87E-5</v>
      </c>
      <c r="BU10" s="2">
        <v>3</v>
      </c>
      <c r="BV10" s="2">
        <v>3879</v>
      </c>
      <c r="BW10" s="1" t="s">
        <v>52</v>
      </c>
      <c r="BX10" s="2" t="s">
        <v>20</v>
      </c>
      <c r="BY10" s="2" t="s">
        <v>19</v>
      </c>
      <c r="BZ10" s="2">
        <v>0.85344299999999995</v>
      </c>
      <c r="CA10" s="2">
        <v>-7.0276000000000005E-2</v>
      </c>
      <c r="CB10" s="2">
        <v>1.7981E-2</v>
      </c>
      <c r="CC10" s="22">
        <v>9.3800000000000003E-5</v>
      </c>
      <c r="CD10" s="2">
        <v>3</v>
      </c>
      <c r="CE10" s="36">
        <v>11983</v>
      </c>
    </row>
    <row r="11" spans="1:83" ht="15.6" x14ac:dyDescent="0.6">
      <c r="A11" s="1" t="s">
        <v>55</v>
      </c>
      <c r="B11" s="8" t="s">
        <v>56</v>
      </c>
      <c r="C11" s="2" t="s">
        <v>18</v>
      </c>
      <c r="D11" s="2" t="s">
        <v>21</v>
      </c>
      <c r="E11" s="2">
        <v>0.09</v>
      </c>
      <c r="F11" s="2" t="s">
        <v>57</v>
      </c>
      <c r="G11" s="21">
        <v>0.1787</v>
      </c>
      <c r="H11" s="21">
        <v>2.7199999999999998E-2</v>
      </c>
      <c r="I11" s="3">
        <v>5.4379999999999997E-11</v>
      </c>
      <c r="J11" s="2">
        <v>17192</v>
      </c>
      <c r="K11" s="2">
        <v>7</v>
      </c>
      <c r="L11" s="1" t="s">
        <v>55</v>
      </c>
      <c r="M11" s="31" t="s">
        <v>21</v>
      </c>
      <c r="N11" s="31" t="s">
        <v>18</v>
      </c>
      <c r="O11" s="31">
        <v>0.91</v>
      </c>
      <c r="P11" s="31">
        <v>1E-3</v>
      </c>
      <c r="Q11" s="31">
        <v>2.4E-2</v>
      </c>
      <c r="R11" s="3">
        <v>0.96</v>
      </c>
      <c r="S11" s="31">
        <v>3</v>
      </c>
      <c r="T11" s="31">
        <v>11139</v>
      </c>
      <c r="U11" s="1" t="s">
        <v>55</v>
      </c>
      <c r="V11" s="2" t="s">
        <v>21</v>
      </c>
      <c r="W11" s="3" t="s">
        <v>18</v>
      </c>
      <c r="X11" s="2">
        <v>0.91</v>
      </c>
      <c r="Y11" s="2">
        <v>-0.14399999999999999</v>
      </c>
      <c r="Z11" s="2">
        <v>5.8000000000000003E-2</v>
      </c>
      <c r="AA11" s="3">
        <v>1.35E-2</v>
      </c>
      <c r="AB11" s="2">
        <v>8</v>
      </c>
      <c r="AC11" s="2">
        <v>20343</v>
      </c>
      <c r="AD11" s="1" t="s">
        <v>55</v>
      </c>
      <c r="AE11" s="2" t="s">
        <v>30</v>
      </c>
      <c r="AF11" s="3" t="s">
        <v>31</v>
      </c>
      <c r="AG11" s="2">
        <v>9.5500000000000002E-2</v>
      </c>
      <c r="AH11" s="2">
        <v>0.24410000000000001</v>
      </c>
      <c r="AI11" s="2">
        <v>6.83E-2</v>
      </c>
      <c r="AJ11" s="22">
        <v>3.4959999999999999E-4</v>
      </c>
      <c r="AK11" s="2">
        <v>4</v>
      </c>
      <c r="AL11" s="2">
        <v>13475</v>
      </c>
      <c r="AM11" s="1" t="s">
        <v>55</v>
      </c>
      <c r="AN11" s="2" t="s">
        <v>21</v>
      </c>
      <c r="AO11" s="2" t="s">
        <v>18</v>
      </c>
      <c r="AP11" s="2">
        <v>0.90743799999999997</v>
      </c>
      <c r="AQ11" s="2">
        <v>4.3030000000000004E-3</v>
      </c>
      <c r="AR11" s="2">
        <v>2.3085000000000001E-2</v>
      </c>
      <c r="AS11" s="2">
        <v>0.85212600000000005</v>
      </c>
      <c r="AT11" s="2">
        <v>3</v>
      </c>
      <c r="AU11" s="2">
        <v>11593</v>
      </c>
      <c r="AV11" s="1" t="s">
        <v>55</v>
      </c>
      <c r="AW11" s="2" t="s">
        <v>18</v>
      </c>
      <c r="AX11" s="2" t="s">
        <v>21</v>
      </c>
      <c r="AY11" s="2">
        <v>0.10489999999999999</v>
      </c>
      <c r="AZ11" s="2">
        <v>7.6399999999999996E-2</v>
      </c>
      <c r="BA11" s="2">
        <v>5.2900000000000003E-2</v>
      </c>
      <c r="BB11" s="2">
        <v>0.14849999999999999</v>
      </c>
      <c r="BC11" s="2">
        <v>3</v>
      </c>
      <c r="BD11" s="2">
        <v>1837</v>
      </c>
      <c r="BE11" s="1" t="s">
        <v>55</v>
      </c>
      <c r="BF11" s="2" t="s">
        <v>18</v>
      </c>
      <c r="BG11" s="2" t="s">
        <v>21</v>
      </c>
      <c r="BH11" s="2">
        <v>9.06E-2</v>
      </c>
      <c r="BI11" s="2">
        <v>0.23169999999999999</v>
      </c>
      <c r="BJ11" s="2">
        <v>4.2700000000000002E-2</v>
      </c>
      <c r="BK11" s="4">
        <v>5.6599999999999997E-8</v>
      </c>
      <c r="BL11" s="2">
        <v>7</v>
      </c>
      <c r="BM11" s="2">
        <v>27172</v>
      </c>
      <c r="BN11" s="1" t="s">
        <v>55</v>
      </c>
      <c r="BO11" s="2" t="s">
        <v>21</v>
      </c>
      <c r="BP11" s="2" t="s">
        <v>18</v>
      </c>
      <c r="BQ11" s="2">
        <v>0.91282700000000006</v>
      </c>
      <c r="BR11" s="2">
        <v>-9.9749999999999995E-3</v>
      </c>
      <c r="BS11" s="2">
        <v>3.9947999999999997E-2</v>
      </c>
      <c r="BT11" s="2">
        <v>0.80282399999999998</v>
      </c>
      <c r="BU11" s="2">
        <v>3</v>
      </c>
      <c r="BV11" s="2">
        <v>3879</v>
      </c>
      <c r="BW11" s="1" t="s">
        <v>55</v>
      </c>
      <c r="BX11" s="2" t="s">
        <v>21</v>
      </c>
      <c r="BY11" s="2" t="s">
        <v>18</v>
      </c>
      <c r="BZ11" s="2">
        <v>0.91086</v>
      </c>
      <c r="CA11" s="2">
        <v>2.0945999999999999E-2</v>
      </c>
      <c r="CB11" s="2">
        <v>2.3061000000000002E-2</v>
      </c>
      <c r="CC11" s="2">
        <v>0.36372100000000002</v>
      </c>
      <c r="CD11" s="2">
        <v>3</v>
      </c>
      <c r="CE11" s="36">
        <v>11983</v>
      </c>
    </row>
    <row r="12" spans="1:83" ht="15.6" x14ac:dyDescent="0.6">
      <c r="A12" s="1" t="s">
        <v>58</v>
      </c>
      <c r="B12" s="8" t="s">
        <v>59</v>
      </c>
      <c r="C12" s="2" t="s">
        <v>20</v>
      </c>
      <c r="D12" s="2" t="s">
        <v>19</v>
      </c>
      <c r="E12" s="2">
        <v>0.82</v>
      </c>
      <c r="F12" s="2" t="s">
        <v>60</v>
      </c>
      <c r="G12" s="23">
        <v>0.14380000000000001</v>
      </c>
      <c r="H12" s="23">
        <v>2.2599999999999999E-2</v>
      </c>
      <c r="I12" s="3">
        <v>1.876E-10</v>
      </c>
      <c r="J12" s="2">
        <v>17192</v>
      </c>
      <c r="K12" s="2">
        <v>7</v>
      </c>
      <c r="L12" s="1" t="s">
        <v>58</v>
      </c>
      <c r="M12" s="31" t="s">
        <v>20</v>
      </c>
      <c r="N12" s="31" t="s">
        <v>19</v>
      </c>
      <c r="O12" s="31">
        <v>0.85</v>
      </c>
      <c r="P12" s="31">
        <v>3.4000000000000002E-2</v>
      </c>
      <c r="Q12" s="31">
        <v>1.9E-2</v>
      </c>
      <c r="R12" s="3">
        <v>7.4300000000000005E-2</v>
      </c>
      <c r="S12" s="31">
        <v>3</v>
      </c>
      <c r="T12" s="31">
        <v>11139</v>
      </c>
      <c r="U12" s="1" t="s">
        <v>58</v>
      </c>
      <c r="V12" s="2" t="s">
        <v>20</v>
      </c>
      <c r="W12" s="3" t="s">
        <v>19</v>
      </c>
      <c r="X12" s="2">
        <v>0.85</v>
      </c>
      <c r="Y12" s="2">
        <v>0.14599999999999999</v>
      </c>
      <c r="Z12" s="2">
        <v>5.0999999999999997E-2</v>
      </c>
      <c r="AA12" s="3">
        <v>4.5999999999999999E-3</v>
      </c>
      <c r="AB12" s="2">
        <v>8</v>
      </c>
      <c r="AC12" s="2">
        <v>20343</v>
      </c>
      <c r="AD12" s="1" t="s">
        <v>58</v>
      </c>
      <c r="AE12" s="2" t="s">
        <v>38</v>
      </c>
      <c r="AF12" s="3" t="s">
        <v>39</v>
      </c>
      <c r="AG12" s="2">
        <v>0.8377</v>
      </c>
      <c r="AH12" s="2">
        <v>0.29820000000000002</v>
      </c>
      <c r="AI12" s="2">
        <v>6.3600000000000004E-2</v>
      </c>
      <c r="AJ12" s="4">
        <v>2.774E-6</v>
      </c>
      <c r="AK12" s="2">
        <v>4</v>
      </c>
      <c r="AL12" s="2">
        <v>13475</v>
      </c>
      <c r="AM12" s="1" t="s">
        <v>58</v>
      </c>
      <c r="AN12" s="2" t="s">
        <v>20</v>
      </c>
      <c r="AO12" s="2" t="s">
        <v>19</v>
      </c>
      <c r="AP12" s="2">
        <v>0.86392100000000005</v>
      </c>
      <c r="AQ12" s="2">
        <v>-5.7670000000000004E-3</v>
      </c>
      <c r="AR12" s="2">
        <v>2.0157000000000001E-2</v>
      </c>
      <c r="AS12" s="2">
        <v>0.77481800000000001</v>
      </c>
      <c r="AT12" s="2">
        <v>3</v>
      </c>
      <c r="AU12" s="2">
        <v>11593</v>
      </c>
      <c r="AV12" s="1" t="s">
        <v>58</v>
      </c>
      <c r="AW12" s="2" t="s">
        <v>20</v>
      </c>
      <c r="AX12" s="2" t="s">
        <v>19</v>
      </c>
      <c r="AY12" s="2">
        <v>0.84419999999999995</v>
      </c>
      <c r="AZ12" s="2">
        <v>0.1197</v>
      </c>
      <c r="BA12" s="2">
        <v>4.9000000000000002E-2</v>
      </c>
      <c r="BB12" s="2">
        <v>1.4500000000000001E-2</v>
      </c>
      <c r="BC12" s="2">
        <v>3</v>
      </c>
      <c r="BD12" s="2">
        <v>1837</v>
      </c>
      <c r="BE12" s="1" t="s">
        <v>58</v>
      </c>
      <c r="BF12" s="2" t="s">
        <v>20</v>
      </c>
      <c r="BG12" s="2" t="s">
        <v>19</v>
      </c>
      <c r="BH12" s="2">
        <v>0.83289999999999997</v>
      </c>
      <c r="BI12" s="2">
        <v>0.20979999999999999</v>
      </c>
      <c r="BJ12" s="2">
        <v>3.6200000000000003E-2</v>
      </c>
      <c r="BK12" s="4">
        <v>6.6000000000000004E-9</v>
      </c>
      <c r="BL12" s="2">
        <v>7</v>
      </c>
      <c r="BM12" s="2">
        <v>27172</v>
      </c>
      <c r="BN12" s="1" t="s">
        <v>58</v>
      </c>
      <c r="BO12" s="2" t="s">
        <v>20</v>
      </c>
      <c r="BP12" s="2" t="s">
        <v>19</v>
      </c>
      <c r="BQ12" s="2">
        <v>0.82365100000000002</v>
      </c>
      <c r="BR12" s="2">
        <v>1.3325999999999999E-2</v>
      </c>
      <c r="BS12" s="2">
        <v>3.0235999999999999E-2</v>
      </c>
      <c r="BT12" s="2">
        <v>0.65942699999999999</v>
      </c>
      <c r="BU12" s="2">
        <v>3</v>
      </c>
      <c r="BV12" s="2">
        <v>3879</v>
      </c>
      <c r="BW12" s="1" t="s">
        <v>58</v>
      </c>
      <c r="BX12" s="2" t="s">
        <v>20</v>
      </c>
      <c r="BY12" s="2" t="s">
        <v>19</v>
      </c>
      <c r="BZ12" s="2">
        <v>0.86415399999999998</v>
      </c>
      <c r="CA12" s="2">
        <v>-7.7749999999999998E-3</v>
      </c>
      <c r="CB12" s="2">
        <v>1.9605999999999998E-2</v>
      </c>
      <c r="CC12" s="2">
        <v>0.69170600000000004</v>
      </c>
      <c r="CD12" s="2">
        <v>3</v>
      </c>
      <c r="CE12" s="36">
        <v>11983</v>
      </c>
    </row>
    <row r="13" spans="1:83" ht="15.6" x14ac:dyDescent="0.6">
      <c r="A13" s="1" t="s">
        <v>64</v>
      </c>
      <c r="B13" s="8" t="s">
        <v>65</v>
      </c>
      <c r="C13" s="2" t="s">
        <v>18</v>
      </c>
      <c r="D13" s="2" t="s">
        <v>20</v>
      </c>
      <c r="E13" s="2">
        <v>0.42</v>
      </c>
      <c r="F13" s="2" t="s">
        <v>66</v>
      </c>
      <c r="G13" s="31">
        <v>9.7100000000000006E-2</v>
      </c>
      <c r="H13" s="31">
        <v>1.66E-2</v>
      </c>
      <c r="I13" s="3">
        <v>4.5679999999999999E-9</v>
      </c>
      <c r="J13" s="2">
        <v>17192</v>
      </c>
      <c r="K13" s="2">
        <v>7</v>
      </c>
      <c r="L13" s="1" t="s">
        <v>64</v>
      </c>
      <c r="M13" s="31" t="s">
        <v>18</v>
      </c>
      <c r="N13" s="31" t="s">
        <v>20</v>
      </c>
      <c r="O13" s="31">
        <v>0.42</v>
      </c>
      <c r="P13" s="31">
        <v>-1.6E-2</v>
      </c>
      <c r="Q13" s="31">
        <v>1.4E-2</v>
      </c>
      <c r="R13" s="3">
        <v>0.252</v>
      </c>
      <c r="S13" s="31">
        <v>3</v>
      </c>
      <c r="T13" s="31">
        <v>11139</v>
      </c>
      <c r="U13" s="1" t="s">
        <v>64</v>
      </c>
      <c r="V13" s="2" t="s">
        <v>18</v>
      </c>
      <c r="W13" s="3" t="s">
        <v>20</v>
      </c>
      <c r="X13" s="2">
        <v>0.42</v>
      </c>
      <c r="Y13" s="2">
        <v>0.126</v>
      </c>
      <c r="Z13" s="2">
        <v>3.5000000000000003E-2</v>
      </c>
      <c r="AA13" s="4">
        <v>2.6899999999999998E-4</v>
      </c>
      <c r="AB13" s="2">
        <v>8</v>
      </c>
      <c r="AC13" s="2">
        <v>20343</v>
      </c>
      <c r="AD13" s="1" t="s">
        <v>64</v>
      </c>
      <c r="AE13" s="2" t="s">
        <v>30</v>
      </c>
      <c r="AF13" s="3" t="s">
        <v>38</v>
      </c>
      <c r="AG13" s="2">
        <v>0.4209</v>
      </c>
      <c r="AH13" s="2">
        <v>0.1694</v>
      </c>
      <c r="AI13" s="2">
        <v>4.2900000000000001E-2</v>
      </c>
      <c r="AJ13" s="4">
        <v>7.8809999999999999E-5</v>
      </c>
      <c r="AK13" s="2">
        <v>4</v>
      </c>
      <c r="AL13" s="2">
        <v>13475</v>
      </c>
      <c r="AM13" s="1" t="s">
        <v>64</v>
      </c>
      <c r="AN13" s="2" t="s">
        <v>18</v>
      </c>
      <c r="AO13" s="2" t="s">
        <v>20</v>
      </c>
      <c r="AP13" s="2">
        <v>0.41914299999999999</v>
      </c>
      <c r="AQ13" s="2">
        <v>-1.5709000000000001E-2</v>
      </c>
      <c r="AR13" s="2">
        <v>1.3681E-2</v>
      </c>
      <c r="AS13" s="2">
        <v>0.250865</v>
      </c>
      <c r="AT13" s="2">
        <v>3</v>
      </c>
      <c r="AU13" s="2">
        <v>11593</v>
      </c>
      <c r="AV13" s="1" t="s">
        <v>64</v>
      </c>
      <c r="AW13" s="2" t="s">
        <v>18</v>
      </c>
      <c r="AX13" s="2" t="s">
        <v>20</v>
      </c>
      <c r="AY13" s="2">
        <v>0.43780000000000002</v>
      </c>
      <c r="AZ13" s="2">
        <v>3.15E-2</v>
      </c>
      <c r="BA13" s="2">
        <v>3.4799999999999998E-2</v>
      </c>
      <c r="BB13" s="2">
        <v>0.3664</v>
      </c>
      <c r="BC13" s="2">
        <v>3</v>
      </c>
      <c r="BD13" s="2">
        <v>1837</v>
      </c>
      <c r="BE13" s="1" t="s">
        <v>64</v>
      </c>
      <c r="BF13" s="2" t="s">
        <v>18</v>
      </c>
      <c r="BG13" s="2" t="s">
        <v>20</v>
      </c>
      <c r="BH13" s="2">
        <v>0.4133</v>
      </c>
      <c r="BI13" s="2">
        <v>0.12670000000000001</v>
      </c>
      <c r="BJ13" s="2">
        <v>2.63E-2</v>
      </c>
      <c r="BK13" s="4">
        <v>1.4300000000000001E-6</v>
      </c>
      <c r="BL13" s="2">
        <v>7</v>
      </c>
      <c r="BM13" s="2">
        <v>27171</v>
      </c>
      <c r="BN13" s="1" t="s">
        <v>64</v>
      </c>
      <c r="BO13" s="2" t="s">
        <v>18</v>
      </c>
      <c r="BP13" s="2" t="s">
        <v>20</v>
      </c>
      <c r="BQ13" s="2">
        <v>0.428423</v>
      </c>
      <c r="BR13" s="2">
        <v>-4.8910000000000004E-3</v>
      </c>
      <c r="BS13" s="2">
        <v>2.3968E-2</v>
      </c>
      <c r="BT13" s="2">
        <v>0.83829200000000004</v>
      </c>
      <c r="BU13" s="2">
        <v>3</v>
      </c>
      <c r="BV13" s="2">
        <v>3879</v>
      </c>
      <c r="BW13" s="1" t="s">
        <v>64</v>
      </c>
      <c r="BX13" s="2" t="s">
        <v>18</v>
      </c>
      <c r="BY13" s="2" t="s">
        <v>20</v>
      </c>
      <c r="BZ13" s="2">
        <v>0.41579199999999999</v>
      </c>
      <c r="CA13" s="2">
        <v>-1.7208000000000001E-2</v>
      </c>
      <c r="CB13" s="2">
        <v>1.3395000000000001E-2</v>
      </c>
      <c r="CC13" s="2">
        <v>0.198908</v>
      </c>
      <c r="CD13" s="2">
        <v>3</v>
      </c>
      <c r="CE13" s="36">
        <v>11983</v>
      </c>
    </row>
    <row r="14" spans="1:83" ht="15.6" x14ac:dyDescent="0.6">
      <c r="A14" s="1" t="s">
        <v>61</v>
      </c>
      <c r="B14" s="32" t="s">
        <v>62</v>
      </c>
      <c r="C14" s="33" t="s">
        <v>20</v>
      </c>
      <c r="D14" s="33" t="s">
        <v>19</v>
      </c>
      <c r="E14" s="33">
        <v>0.24</v>
      </c>
      <c r="F14" s="33" t="s">
        <v>63</v>
      </c>
      <c r="G14" s="33">
        <v>-0.1174</v>
      </c>
      <c r="H14" s="33">
        <v>1.95E-2</v>
      </c>
      <c r="I14" s="3">
        <v>1.808E-9</v>
      </c>
      <c r="J14" s="33">
        <v>17192</v>
      </c>
      <c r="K14" s="33">
        <v>7</v>
      </c>
      <c r="L14" s="1" t="s">
        <v>61</v>
      </c>
      <c r="M14" s="33" t="s">
        <v>20</v>
      </c>
      <c r="N14" s="33" t="s">
        <v>19</v>
      </c>
      <c r="O14" s="33">
        <v>0.25</v>
      </c>
      <c r="P14" s="33">
        <v>1.0999999999999999E-2</v>
      </c>
      <c r="Q14" s="33">
        <v>1.6E-2</v>
      </c>
      <c r="R14" s="3">
        <v>0.47899999999999998</v>
      </c>
      <c r="S14" s="33">
        <v>3</v>
      </c>
      <c r="T14" s="33">
        <v>11139</v>
      </c>
      <c r="U14" s="1" t="s">
        <v>61</v>
      </c>
      <c r="V14" s="33" t="s">
        <v>20</v>
      </c>
      <c r="W14" s="3" t="s">
        <v>19</v>
      </c>
      <c r="X14" s="33">
        <v>0.25</v>
      </c>
      <c r="Y14" s="33">
        <v>-0.104</v>
      </c>
      <c r="Z14" s="33">
        <v>3.9E-2</v>
      </c>
      <c r="AA14" s="3">
        <v>8.0099999999999998E-3</v>
      </c>
      <c r="AB14" s="33">
        <v>8</v>
      </c>
      <c r="AC14" s="33">
        <v>20343</v>
      </c>
      <c r="AD14" s="1" t="s">
        <v>61</v>
      </c>
      <c r="AE14" s="33" t="s">
        <v>38</v>
      </c>
      <c r="AF14" s="3" t="s">
        <v>39</v>
      </c>
      <c r="AG14" s="33">
        <v>0.22320000000000001</v>
      </c>
      <c r="AH14" s="33">
        <v>-0.16159999999999999</v>
      </c>
      <c r="AI14" s="33">
        <v>5.0799999999999998E-2</v>
      </c>
      <c r="AJ14" s="33">
        <v>1.4710000000000001E-3</v>
      </c>
      <c r="AK14" s="33">
        <v>4</v>
      </c>
      <c r="AL14" s="33">
        <v>13475</v>
      </c>
      <c r="AM14" s="1" t="s">
        <v>61</v>
      </c>
      <c r="AN14" s="33" t="s">
        <v>20</v>
      </c>
      <c r="AO14" s="33" t="s">
        <v>19</v>
      </c>
      <c r="AP14" s="33">
        <v>0.22706899999999999</v>
      </c>
      <c r="AQ14" s="33">
        <v>6.8300000000000001E-3</v>
      </c>
      <c r="AR14" s="33">
        <v>1.5984000000000002E-2</v>
      </c>
      <c r="AS14" s="33">
        <v>0.66918800000000001</v>
      </c>
      <c r="AT14" s="33">
        <v>3</v>
      </c>
      <c r="AU14" s="33">
        <v>11593</v>
      </c>
      <c r="AV14" s="1" t="s">
        <v>61</v>
      </c>
      <c r="AW14" s="33" t="s">
        <v>20</v>
      </c>
      <c r="AX14" s="33" t="s">
        <v>19</v>
      </c>
      <c r="AY14" s="33">
        <v>0.21929999999999999</v>
      </c>
      <c r="AZ14" s="33">
        <v>-7.3300000000000004E-2</v>
      </c>
      <c r="BA14" s="33">
        <v>4.1200000000000001E-2</v>
      </c>
      <c r="BB14" s="33">
        <v>7.5160000000000005E-2</v>
      </c>
      <c r="BC14" s="33">
        <v>3</v>
      </c>
      <c r="BD14" s="33">
        <v>1837</v>
      </c>
      <c r="BE14" s="1" t="s">
        <v>61</v>
      </c>
      <c r="BF14" s="33" t="s">
        <v>20</v>
      </c>
      <c r="BG14" s="33" t="s">
        <v>19</v>
      </c>
      <c r="BH14" s="33">
        <v>0.24610000000000001</v>
      </c>
      <c r="BI14" s="33">
        <v>-0.1119</v>
      </c>
      <c r="BJ14" s="33">
        <v>2.9899999999999999E-2</v>
      </c>
      <c r="BK14" s="4">
        <v>1.83E-4</v>
      </c>
      <c r="BL14" s="33">
        <v>7</v>
      </c>
      <c r="BM14" s="33">
        <v>27171</v>
      </c>
      <c r="BN14" s="1" t="s">
        <v>61</v>
      </c>
      <c r="BO14" s="33" t="s">
        <v>20</v>
      </c>
      <c r="BP14" s="33" t="s">
        <v>19</v>
      </c>
      <c r="BQ14" s="33">
        <v>0.222359</v>
      </c>
      <c r="BR14" s="33">
        <v>7.528E-3</v>
      </c>
      <c r="BS14" s="33">
        <v>2.7702000000000001E-2</v>
      </c>
      <c r="BT14" s="33">
        <v>0.78581100000000004</v>
      </c>
      <c r="BU14" s="33">
        <v>3</v>
      </c>
      <c r="BV14" s="33">
        <v>3879</v>
      </c>
      <c r="BW14" s="1" t="s">
        <v>61</v>
      </c>
      <c r="BX14" s="33" t="s">
        <v>20</v>
      </c>
      <c r="BY14" s="33" t="s">
        <v>19</v>
      </c>
      <c r="BZ14" s="33">
        <v>0.24216199999999999</v>
      </c>
      <c r="CA14" s="33">
        <v>-2.2577E-2</v>
      </c>
      <c r="CB14" s="33">
        <v>1.5251000000000001E-2</v>
      </c>
      <c r="CC14" s="33">
        <v>0.13875799999999999</v>
      </c>
      <c r="CD14" s="33">
        <v>3</v>
      </c>
      <c r="CE14" s="36">
        <v>11983</v>
      </c>
    </row>
    <row r="15" spans="1:83" ht="15.6" x14ac:dyDescent="0.6">
      <c r="A15" s="1" t="s">
        <v>67</v>
      </c>
      <c r="B15" s="8" t="s">
        <v>68</v>
      </c>
      <c r="C15" s="2" t="s">
        <v>18</v>
      </c>
      <c r="D15" s="2" t="s">
        <v>20</v>
      </c>
      <c r="E15" s="2">
        <v>0.82</v>
      </c>
      <c r="F15" s="2" t="s">
        <v>69</v>
      </c>
      <c r="G15" s="21">
        <v>-0.1273</v>
      </c>
      <c r="H15" s="21">
        <v>2.0799999999999999E-2</v>
      </c>
      <c r="I15" s="3">
        <v>9.6100000000000009E-10</v>
      </c>
      <c r="J15" s="2">
        <v>17192</v>
      </c>
      <c r="K15" s="2">
        <v>7</v>
      </c>
      <c r="L15" s="1" t="s">
        <v>67</v>
      </c>
      <c r="M15" s="31" t="s">
        <v>18</v>
      </c>
      <c r="N15" s="31" t="s">
        <v>20</v>
      </c>
      <c r="O15" s="31">
        <v>0.82</v>
      </c>
      <c r="P15" s="31">
        <v>-2.7E-2</v>
      </c>
      <c r="Q15" s="31">
        <v>1.7999999999999999E-2</v>
      </c>
      <c r="R15" s="3">
        <v>0.121</v>
      </c>
      <c r="S15" s="31">
        <v>3</v>
      </c>
      <c r="T15" s="31">
        <v>11139</v>
      </c>
      <c r="U15" s="1" t="s">
        <v>67</v>
      </c>
      <c r="V15" s="2" t="s">
        <v>18</v>
      </c>
      <c r="W15" s="3" t="s">
        <v>20</v>
      </c>
      <c r="X15" s="2">
        <v>0.82</v>
      </c>
      <c r="Y15" s="2">
        <v>-0.16600000000000001</v>
      </c>
      <c r="Z15" s="2">
        <v>4.3999999999999997E-2</v>
      </c>
      <c r="AA15" s="4">
        <v>1.3799999999999999E-4</v>
      </c>
      <c r="AB15" s="2">
        <v>8</v>
      </c>
      <c r="AC15" s="2">
        <v>20343</v>
      </c>
      <c r="AD15" s="1" t="s">
        <v>67</v>
      </c>
      <c r="AE15" s="2" t="s">
        <v>30</v>
      </c>
      <c r="AF15" s="3" t="s">
        <v>38</v>
      </c>
      <c r="AG15" s="2">
        <v>0.81589999999999996</v>
      </c>
      <c r="AH15" s="2">
        <v>-0.1709</v>
      </c>
      <c r="AI15" s="2">
        <v>5.3800000000000001E-2</v>
      </c>
      <c r="AJ15" s="2">
        <v>1.4890000000000001E-3</v>
      </c>
      <c r="AK15" s="2">
        <v>4</v>
      </c>
      <c r="AL15" s="2">
        <v>13475</v>
      </c>
      <c r="AM15" s="1" t="s">
        <v>67</v>
      </c>
      <c r="AN15" s="2" t="s">
        <v>18</v>
      </c>
      <c r="AO15" s="2" t="s">
        <v>20</v>
      </c>
      <c r="AP15" s="2">
        <v>0.830986</v>
      </c>
      <c r="AQ15" s="2">
        <v>-1.0243E-2</v>
      </c>
      <c r="AR15" s="2">
        <v>1.8085E-2</v>
      </c>
      <c r="AS15" s="2">
        <v>0.57114699999999996</v>
      </c>
      <c r="AT15" s="2">
        <v>3</v>
      </c>
      <c r="AU15" s="2">
        <v>11593</v>
      </c>
      <c r="AV15" s="1" t="s">
        <v>67</v>
      </c>
      <c r="AW15" s="2" t="s">
        <v>18</v>
      </c>
      <c r="AX15" s="2" t="s">
        <v>20</v>
      </c>
      <c r="AY15" s="2">
        <v>0.80720000000000003</v>
      </c>
      <c r="AZ15" s="2">
        <v>-2.9700000000000001E-2</v>
      </c>
      <c r="BA15" s="2">
        <v>4.2000000000000003E-2</v>
      </c>
      <c r="BB15" s="2">
        <v>0.47910000000000003</v>
      </c>
      <c r="BC15" s="2">
        <v>3</v>
      </c>
      <c r="BD15" s="2">
        <v>1837</v>
      </c>
      <c r="BE15" s="1" t="s">
        <v>67</v>
      </c>
      <c r="BF15" s="2" t="s">
        <v>18</v>
      </c>
      <c r="BG15" s="2" t="s">
        <v>20</v>
      </c>
      <c r="BH15" s="2">
        <v>0.81240000000000001</v>
      </c>
      <c r="BI15" s="2">
        <v>-8.48E-2</v>
      </c>
      <c r="BJ15" s="2">
        <v>3.2599999999999997E-2</v>
      </c>
      <c r="BK15" s="3">
        <v>9.2200000000000008E-3</v>
      </c>
      <c r="BL15" s="2">
        <v>7</v>
      </c>
      <c r="BM15" s="2">
        <v>27171</v>
      </c>
      <c r="BN15" s="1" t="s">
        <v>67</v>
      </c>
      <c r="BO15" s="2" t="s">
        <v>18</v>
      </c>
      <c r="BP15" s="2" t="s">
        <v>20</v>
      </c>
      <c r="BQ15" s="2">
        <v>0.81066800000000006</v>
      </c>
      <c r="BR15" s="2">
        <v>-1.9684E-2</v>
      </c>
      <c r="BS15" s="2">
        <v>2.9339E-2</v>
      </c>
      <c r="BT15" s="2">
        <v>0.50230699999999995</v>
      </c>
      <c r="BU15" s="2">
        <v>3</v>
      </c>
      <c r="BV15" s="2">
        <v>3879</v>
      </c>
      <c r="BW15" s="1" t="s">
        <v>67</v>
      </c>
      <c r="BX15" s="2" t="s">
        <v>18</v>
      </c>
      <c r="BY15" s="2" t="s">
        <v>20</v>
      </c>
      <c r="BZ15" s="2">
        <v>0.82592399999999999</v>
      </c>
      <c r="CA15" s="2">
        <v>-1.9968E-2</v>
      </c>
      <c r="CB15" s="2">
        <v>1.7378000000000001E-2</v>
      </c>
      <c r="CC15" s="2">
        <v>0.25053399999999998</v>
      </c>
      <c r="CD15" s="2">
        <v>3</v>
      </c>
      <c r="CE15" s="36">
        <v>11983</v>
      </c>
    </row>
    <row r="16" spans="1:83" ht="15.9" thickBot="1" x14ac:dyDescent="0.65">
      <c r="A16" s="5" t="s">
        <v>70</v>
      </c>
      <c r="B16" s="24" t="s">
        <v>71</v>
      </c>
      <c r="C16" s="6" t="s">
        <v>20</v>
      </c>
      <c r="D16" s="6" t="s">
        <v>18</v>
      </c>
      <c r="E16" s="6">
        <v>0.5</v>
      </c>
      <c r="F16" s="6" t="s">
        <v>72</v>
      </c>
      <c r="G16" s="25">
        <v>-9.7500000000000003E-2</v>
      </c>
      <c r="H16" s="25">
        <v>1.6299999999999999E-2</v>
      </c>
      <c r="I16" s="7">
        <v>2.3579999999999999E-9</v>
      </c>
      <c r="J16" s="6">
        <v>17192</v>
      </c>
      <c r="K16" s="6">
        <v>7</v>
      </c>
      <c r="L16" s="5" t="s">
        <v>70</v>
      </c>
      <c r="M16" s="6" t="s">
        <v>20</v>
      </c>
      <c r="N16" s="6" t="s">
        <v>18</v>
      </c>
      <c r="O16" s="6">
        <v>0.5</v>
      </c>
      <c r="P16" s="6">
        <v>2.8000000000000001E-2</v>
      </c>
      <c r="Q16" s="6">
        <v>1.4999999999999999E-2</v>
      </c>
      <c r="R16" s="7">
        <v>6.4100000000000004E-2</v>
      </c>
      <c r="S16" s="6">
        <v>3</v>
      </c>
      <c r="T16" s="6">
        <v>8922</v>
      </c>
      <c r="U16" s="5" t="s">
        <v>70</v>
      </c>
      <c r="V16" s="6" t="s">
        <v>20</v>
      </c>
      <c r="W16" s="7" t="s">
        <v>18</v>
      </c>
      <c r="X16" s="6">
        <v>0.5</v>
      </c>
      <c r="Y16" s="6">
        <v>0.111</v>
      </c>
      <c r="Z16" s="6">
        <v>3.4000000000000002E-2</v>
      </c>
      <c r="AA16" s="7">
        <v>9.8499999999999998E-4</v>
      </c>
      <c r="AB16" s="6">
        <v>8</v>
      </c>
      <c r="AC16" s="6">
        <v>20343</v>
      </c>
      <c r="AD16" s="5" t="s">
        <v>70</v>
      </c>
      <c r="AE16" s="6" t="s">
        <v>30</v>
      </c>
      <c r="AF16" s="7" t="s">
        <v>38</v>
      </c>
      <c r="AG16" s="6">
        <v>0.50539999999999996</v>
      </c>
      <c r="AH16" s="6">
        <v>-9.7299999999999998E-2</v>
      </c>
      <c r="AI16" s="6">
        <v>4.2099999999999999E-2</v>
      </c>
      <c r="AJ16" s="6">
        <v>2.0959999999999999E-2</v>
      </c>
      <c r="AK16" s="6">
        <v>4</v>
      </c>
      <c r="AL16" s="6">
        <v>13475</v>
      </c>
      <c r="AM16" s="5" t="s">
        <v>70</v>
      </c>
      <c r="AN16" s="6" t="s">
        <v>20</v>
      </c>
      <c r="AO16" s="6" t="s">
        <v>18</v>
      </c>
      <c r="AP16" s="6">
        <v>0.48392099999999999</v>
      </c>
      <c r="AQ16" s="6">
        <v>-2.0000000000000001E-4</v>
      </c>
      <c r="AR16" s="6">
        <v>1.4969E-2</v>
      </c>
      <c r="AS16" s="6">
        <v>0.98931599999999997</v>
      </c>
      <c r="AT16" s="6">
        <v>3</v>
      </c>
      <c r="AU16" s="6">
        <v>9329</v>
      </c>
      <c r="AV16" s="5" t="s">
        <v>70</v>
      </c>
      <c r="AW16" s="6" t="s">
        <v>18</v>
      </c>
      <c r="AX16" s="6" t="s">
        <v>20</v>
      </c>
      <c r="AY16" s="6">
        <v>0.49880000000000002</v>
      </c>
      <c r="AZ16" s="6">
        <v>9.9000000000000008E-3</v>
      </c>
      <c r="BA16" s="6">
        <v>3.4599999999999999E-2</v>
      </c>
      <c r="BB16" s="6">
        <v>0.77349999999999997</v>
      </c>
      <c r="BC16" s="6">
        <v>3</v>
      </c>
      <c r="BD16" s="6">
        <v>1837</v>
      </c>
      <c r="BE16" s="5" t="s">
        <v>70</v>
      </c>
      <c r="BF16" s="6" t="s">
        <v>18</v>
      </c>
      <c r="BG16" s="6" t="s">
        <v>20</v>
      </c>
      <c r="BH16" s="6">
        <v>0.49619999999999997</v>
      </c>
      <c r="BI16" s="6">
        <v>-5.2499999999999998E-2</v>
      </c>
      <c r="BJ16" s="6">
        <v>2.52E-2</v>
      </c>
      <c r="BK16" s="7">
        <v>3.7499999999999999E-2</v>
      </c>
      <c r="BL16" s="6">
        <v>7</v>
      </c>
      <c r="BM16" s="6">
        <v>27171</v>
      </c>
      <c r="BN16" s="5" t="s">
        <v>70</v>
      </c>
      <c r="BO16" s="6" t="s">
        <v>20</v>
      </c>
      <c r="BP16" s="6" t="s">
        <v>18</v>
      </c>
      <c r="BQ16" s="6">
        <v>0.50132500000000002</v>
      </c>
      <c r="BR16" s="6">
        <v>1.686E-3</v>
      </c>
      <c r="BS16" s="6">
        <v>3.5153999999999998E-2</v>
      </c>
      <c r="BT16" s="6">
        <v>0.96174099999999996</v>
      </c>
      <c r="BU16" s="6">
        <v>2</v>
      </c>
      <c r="BV16" s="6">
        <v>1640</v>
      </c>
      <c r="BW16" s="5" t="s">
        <v>70</v>
      </c>
      <c r="BX16" s="6" t="s">
        <v>20</v>
      </c>
      <c r="BY16" s="6" t="s">
        <v>18</v>
      </c>
      <c r="BZ16" s="6">
        <v>0.49113400000000001</v>
      </c>
      <c r="CA16" s="6">
        <v>1.0152E-2</v>
      </c>
      <c r="CB16" s="6">
        <v>1.4541999999999999E-2</v>
      </c>
      <c r="CC16" s="6">
        <v>0.48511399999999999</v>
      </c>
      <c r="CD16" s="6">
        <v>3</v>
      </c>
      <c r="CE16" s="37">
        <v>9728</v>
      </c>
    </row>
    <row r="17" spans="1:74" ht="15.6" x14ac:dyDescent="0.6">
      <c r="A17" s="10"/>
      <c r="B17" s="10"/>
      <c r="C17" s="10"/>
      <c r="D17" s="10"/>
      <c r="E17" s="10"/>
      <c r="F17" s="10"/>
      <c r="G17" s="31"/>
      <c r="H17" s="31"/>
      <c r="I17" s="3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</row>
    <row r="18" spans="1:74" ht="15.6" x14ac:dyDescent="0.6">
      <c r="A18" s="43" t="s">
        <v>73</v>
      </c>
      <c r="B18" s="38"/>
      <c r="C18" s="9"/>
      <c r="D18" s="11" t="s">
        <v>74</v>
      </c>
      <c r="E18" s="10">
        <f>0.05/112</f>
        <v>4.4642857142857147E-4</v>
      </c>
      <c r="F18" s="10"/>
      <c r="G18" s="10"/>
      <c r="H18" s="10"/>
      <c r="I18" s="3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</row>
    <row r="19" spans="1:74" ht="15.6" x14ac:dyDescent="0.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</row>
    <row r="20" spans="1:74" ht="15.6" x14ac:dyDescent="0.6">
      <c r="A20" s="11" t="s">
        <v>75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</row>
    <row r="21" spans="1:74" ht="15.6" x14ac:dyDescent="0.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</row>
    <row r="22" spans="1:74" ht="15.6" x14ac:dyDescent="0.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</row>
    <row r="23" spans="1:74" ht="15.6" x14ac:dyDescent="0.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</row>
    <row r="24" spans="1:74" ht="15.6" x14ac:dyDescent="0.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</row>
    <row r="25" spans="1:74" ht="15.6" x14ac:dyDescent="0.6">
      <c r="A25" s="10"/>
      <c r="B25" s="10"/>
      <c r="C25" s="10"/>
      <c r="D25" s="26"/>
      <c r="E25" s="27"/>
      <c r="F25" s="21"/>
      <c r="G25" s="21"/>
      <c r="H25" s="21"/>
      <c r="I25" s="21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</row>
    <row r="26" spans="1:74" ht="15.6" x14ac:dyDescent="0.6">
      <c r="A26" s="10"/>
      <c r="B26" s="10"/>
      <c r="C26" s="10"/>
      <c r="D26" s="26"/>
      <c r="E26" s="27"/>
      <c r="F26" s="21"/>
      <c r="G26" s="21"/>
      <c r="H26" s="21"/>
      <c r="I26" s="2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</row>
    <row r="27" spans="1:74" ht="15.6" x14ac:dyDescent="0.6">
      <c r="A27" s="10"/>
      <c r="B27" s="10"/>
      <c r="C27" s="10"/>
      <c r="D27" s="26"/>
      <c r="E27" s="27"/>
      <c r="F27" s="21"/>
      <c r="G27" s="21"/>
      <c r="H27" s="21"/>
      <c r="I27" s="21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</row>
    <row r="28" spans="1:74" ht="15.6" x14ac:dyDescent="0.6">
      <c r="A28" s="10"/>
      <c r="B28" s="10"/>
      <c r="C28" s="10"/>
      <c r="D28" s="26"/>
      <c r="E28" s="27"/>
      <c r="F28" s="21"/>
      <c r="G28" s="21"/>
      <c r="H28" s="21"/>
      <c r="I28" s="21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</row>
    <row r="29" spans="1:74" ht="15.6" x14ac:dyDescent="0.6">
      <c r="A29" s="10"/>
      <c r="B29" s="10"/>
      <c r="C29" s="10"/>
      <c r="D29" s="28"/>
      <c r="E29" s="29"/>
      <c r="F29" s="30"/>
      <c r="G29" s="30"/>
      <c r="H29" s="30"/>
      <c r="I29" s="3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</row>
    <row r="30" spans="1:74" ht="15.6" x14ac:dyDescent="0.6">
      <c r="A30" s="10"/>
      <c r="B30" s="10"/>
      <c r="C30" s="10"/>
      <c r="D30" s="26"/>
      <c r="E30" s="27"/>
      <c r="F30" s="21"/>
      <c r="G30" s="21"/>
      <c r="H30" s="21"/>
      <c r="I30" s="21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</row>
    <row r="31" spans="1:74" ht="15.6" x14ac:dyDescent="0.6">
      <c r="A31" s="10"/>
      <c r="B31" s="10"/>
      <c r="C31" s="10"/>
      <c r="D31" s="26"/>
      <c r="E31" s="27"/>
      <c r="F31" s="21"/>
      <c r="G31" s="21"/>
      <c r="H31" s="21"/>
      <c r="I31" s="21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</row>
    <row r="32" spans="1:74" ht="15.6" x14ac:dyDescent="0.6">
      <c r="A32" s="10"/>
      <c r="B32" s="10"/>
      <c r="C32" s="10"/>
      <c r="D32" s="26"/>
      <c r="E32" s="27"/>
      <c r="F32" s="21"/>
      <c r="G32" s="21"/>
      <c r="H32" s="21"/>
      <c r="I32" s="21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</row>
    <row r="33" spans="1:74" ht="15.6" x14ac:dyDescent="0.6">
      <c r="A33" s="10"/>
      <c r="B33" s="10"/>
      <c r="C33" s="10"/>
      <c r="D33" s="26"/>
      <c r="E33" s="27"/>
      <c r="F33" s="21"/>
      <c r="G33" s="21"/>
      <c r="H33" s="21"/>
      <c r="I33" s="21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</row>
    <row r="34" spans="1:74" ht="15.6" x14ac:dyDescent="0.6">
      <c r="A34" s="10"/>
      <c r="B34" s="10"/>
      <c r="C34" s="10"/>
      <c r="D34" s="28"/>
      <c r="E34" s="29"/>
      <c r="F34" s="30"/>
      <c r="G34" s="30"/>
      <c r="H34" s="30"/>
      <c r="I34" s="3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</row>
    <row r="35" spans="1:74" ht="15.6" x14ac:dyDescent="0.6">
      <c r="A35" s="10"/>
      <c r="B35" s="10"/>
      <c r="C35" s="10"/>
      <c r="D35" s="26"/>
      <c r="E35" s="27"/>
      <c r="F35" s="21"/>
      <c r="G35" s="21"/>
      <c r="H35" s="21"/>
      <c r="I35" s="21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</row>
    <row r="36" spans="1:74" ht="15.6" x14ac:dyDescent="0.6">
      <c r="A36" s="10"/>
      <c r="B36" s="10"/>
      <c r="C36" s="10"/>
      <c r="D36" s="26"/>
      <c r="E36" s="27"/>
      <c r="F36" s="21"/>
      <c r="G36" s="21"/>
      <c r="H36" s="21"/>
      <c r="I36" s="21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</row>
    <row r="37" spans="1:74" ht="15.6" x14ac:dyDescent="0.6">
      <c r="A37" s="10"/>
      <c r="B37" s="10"/>
      <c r="C37" s="10"/>
      <c r="D37" s="26"/>
      <c r="E37" s="27"/>
      <c r="F37" s="21"/>
      <c r="G37" s="21"/>
      <c r="H37" s="21"/>
      <c r="I37" s="21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</row>
    <row r="38" spans="1:74" ht="15.6" x14ac:dyDescent="0.6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</row>
    <row r="39" spans="1:74" ht="15.6" x14ac:dyDescent="0.6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</row>
    <row r="40" spans="1:74" ht="15.6" x14ac:dyDescent="0.6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5.6" x14ac:dyDescent="0.6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</row>
    <row r="42" spans="1:74" ht="15.6" x14ac:dyDescent="0.6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</row>
    <row r="43" spans="1:74" ht="15.6" x14ac:dyDescent="0.6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5.6" x14ac:dyDescent="0.6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5.6" x14ac:dyDescent="0.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15.6" x14ac:dyDescent="0.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ht="15.6" x14ac:dyDescent="0.6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ht="15.6" x14ac:dyDescent="0.6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5.6" x14ac:dyDescent="0.6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5.6" x14ac:dyDescent="0.6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</row>
    <row r="51" spans="1:74" ht="15.6" x14ac:dyDescent="0.6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</row>
    <row r="52" spans="1:74" ht="15.6" x14ac:dyDescent="0.6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</row>
    <row r="53" spans="1:74" ht="15.6" x14ac:dyDescent="0.6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</row>
    <row r="54" spans="1:74" ht="15.6" x14ac:dyDescent="0.6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</row>
    <row r="55" spans="1:74" ht="15.6" x14ac:dyDescent="0.6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</row>
    <row r="56" spans="1:74" ht="15.6" x14ac:dyDescent="0.6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</row>
    <row r="57" spans="1:74" ht="15.6" x14ac:dyDescent="0.6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</row>
    <row r="58" spans="1:74" ht="15.6" x14ac:dyDescent="0.6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</row>
    <row r="59" spans="1:74" ht="15.6" x14ac:dyDescent="0.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</row>
    <row r="60" spans="1:74" ht="15.6" x14ac:dyDescent="0.6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</row>
    <row r="61" spans="1:74" ht="15.6" x14ac:dyDescent="0.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</row>
    <row r="62" spans="1:74" ht="15.6" x14ac:dyDescent="0.6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</row>
    <row r="63" spans="1:74" ht="15.6" x14ac:dyDescent="0.6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</row>
    <row r="64" spans="1:74" ht="15.6" x14ac:dyDescent="0.6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</row>
    <row r="65" spans="1:74" ht="15.6" x14ac:dyDescent="0.6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</row>
    <row r="66" spans="1:74" ht="15.6" x14ac:dyDescent="0.6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</row>
    <row r="67" spans="1:74" ht="15.6" x14ac:dyDescent="0.6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</row>
    <row r="68" spans="1:74" ht="15.6" x14ac:dyDescent="0.6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</row>
    <row r="69" spans="1:74" ht="15.6" x14ac:dyDescent="0.6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</row>
    <row r="70" spans="1:74" ht="15.6" x14ac:dyDescent="0.6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</row>
    <row r="71" spans="1:74" ht="15.6" x14ac:dyDescent="0.6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</row>
    <row r="72" spans="1:74" ht="15.6" x14ac:dyDescent="0.6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</row>
    <row r="73" spans="1:74" ht="15.6" x14ac:dyDescent="0.6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</row>
    <row r="74" spans="1:74" ht="15.6" x14ac:dyDescent="0.6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</row>
    <row r="75" spans="1:74" ht="15.6" x14ac:dyDescent="0.6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</row>
    <row r="76" spans="1:74" ht="15.6" x14ac:dyDescent="0.6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</row>
    <row r="77" spans="1:74" ht="15.6" x14ac:dyDescent="0.6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</row>
    <row r="78" spans="1:74" ht="15.6" x14ac:dyDescent="0.6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</row>
    <row r="79" spans="1:74" ht="15.6" x14ac:dyDescent="0.6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</row>
    <row r="80" spans="1:74" ht="15.6" x14ac:dyDescent="0.6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</row>
    <row r="81" spans="1:74" ht="15.6" x14ac:dyDescent="0.6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</row>
    <row r="82" spans="1:74" ht="15.6" x14ac:dyDescent="0.6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</row>
    <row r="83" spans="1:74" ht="15.6" x14ac:dyDescent="0.6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</row>
    <row r="84" spans="1:74" ht="15.6" x14ac:dyDescent="0.6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</row>
    <row r="85" spans="1:74" ht="15.6" x14ac:dyDescent="0.6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</row>
    <row r="86" spans="1:74" ht="15.6" x14ac:dyDescent="0.6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</row>
    <row r="87" spans="1:74" ht="15.6" x14ac:dyDescent="0.6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</row>
    <row r="88" spans="1:74" ht="15.6" x14ac:dyDescent="0.6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</row>
    <row r="89" spans="1:74" ht="15.6" x14ac:dyDescent="0.6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</row>
    <row r="90" spans="1:74" ht="15.6" x14ac:dyDescent="0.6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</row>
    <row r="91" spans="1:74" ht="15.6" x14ac:dyDescent="0.6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</row>
    <row r="92" spans="1:74" ht="15.6" x14ac:dyDescent="0.6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</row>
    <row r="93" spans="1:74" ht="15.6" x14ac:dyDescent="0.6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</row>
    <row r="94" spans="1:74" ht="15.6" x14ac:dyDescent="0.6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</row>
    <row r="95" spans="1:74" ht="15.6" x14ac:dyDescent="0.6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</row>
    <row r="96" spans="1:74" ht="15.6" x14ac:dyDescent="0.6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</row>
    <row r="97" spans="1:74" ht="15.6" x14ac:dyDescent="0.6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</row>
    <row r="98" spans="1:74" ht="15.6" x14ac:dyDescent="0.6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</row>
    <row r="99" spans="1:74" ht="15.6" x14ac:dyDescent="0.6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</row>
    <row r="100" spans="1:74" ht="15.6" x14ac:dyDescent="0.6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</row>
    <row r="101" spans="1:74" ht="15.6" x14ac:dyDescent="0.6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</row>
    <row r="102" spans="1:74" ht="15.6" x14ac:dyDescent="0.6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</row>
    <row r="103" spans="1:74" ht="15.6" x14ac:dyDescent="0.6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</row>
    <row r="104" spans="1:74" ht="15.6" x14ac:dyDescent="0.6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</row>
    <row r="105" spans="1:74" ht="15.6" x14ac:dyDescent="0.6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</row>
    <row r="106" spans="1:74" ht="15.6" x14ac:dyDescent="0.6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</row>
    <row r="107" spans="1:74" ht="15.6" x14ac:dyDescent="0.6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</row>
    <row r="108" spans="1:74" ht="15.6" x14ac:dyDescent="0.6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</row>
    <row r="109" spans="1:74" ht="15.6" x14ac:dyDescent="0.6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</row>
    <row r="110" spans="1:74" ht="15.6" x14ac:dyDescent="0.6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</row>
    <row r="111" spans="1:74" ht="15.6" x14ac:dyDescent="0.6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</row>
    <row r="112" spans="1:74" ht="15.6" x14ac:dyDescent="0.6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</row>
    <row r="113" spans="1:74" ht="15.6" x14ac:dyDescent="0.6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</row>
    <row r="114" spans="1:74" ht="15.6" x14ac:dyDescent="0.6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</row>
    <row r="115" spans="1:74" ht="15.6" x14ac:dyDescent="0.6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</row>
    <row r="116" spans="1:74" ht="15.6" x14ac:dyDescent="0.6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</row>
    <row r="117" spans="1:74" ht="15.6" x14ac:dyDescent="0.6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</row>
    <row r="118" spans="1:74" ht="15.6" x14ac:dyDescent="0.6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</row>
    <row r="119" spans="1:74" ht="15.6" x14ac:dyDescent="0.6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</row>
    <row r="120" spans="1:74" ht="15.6" x14ac:dyDescent="0.6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</row>
    <row r="121" spans="1:74" ht="15.6" x14ac:dyDescent="0.6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</row>
    <row r="122" spans="1:74" ht="15.6" x14ac:dyDescent="0.6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</row>
    <row r="123" spans="1:74" ht="15.6" x14ac:dyDescent="0.6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</row>
    <row r="124" spans="1:74" ht="15.6" x14ac:dyDescent="0.6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</row>
    <row r="125" spans="1:74" ht="15.6" x14ac:dyDescent="0.6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</row>
    <row r="126" spans="1:74" ht="15.6" x14ac:dyDescent="0.6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</row>
    <row r="127" spans="1:74" ht="15.6" x14ac:dyDescent="0.6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</row>
    <row r="128" spans="1:74" ht="15.6" x14ac:dyDescent="0.6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</row>
    <row r="129" spans="1:74" ht="15.6" x14ac:dyDescent="0.6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</row>
    <row r="130" spans="1:74" ht="15.6" x14ac:dyDescent="0.6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</row>
    <row r="131" spans="1:74" ht="15.6" x14ac:dyDescent="0.6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</row>
    <row r="132" spans="1:74" ht="15.6" x14ac:dyDescent="0.6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</row>
    <row r="133" spans="1:74" ht="15.6" x14ac:dyDescent="0.6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</row>
    <row r="134" spans="1:74" ht="15.6" x14ac:dyDescent="0.6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</row>
    <row r="135" spans="1:74" ht="15.6" x14ac:dyDescent="0.6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</row>
    <row r="136" spans="1:74" ht="15.6" x14ac:dyDescent="0.6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</row>
    <row r="137" spans="1:74" ht="15.6" x14ac:dyDescent="0.6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</row>
    <row r="138" spans="1:74" ht="15.6" x14ac:dyDescent="0.6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</row>
    <row r="139" spans="1:74" ht="15.6" x14ac:dyDescent="0.6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</row>
    <row r="140" spans="1:74" ht="15.6" x14ac:dyDescent="0.6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</row>
    <row r="141" spans="1:74" ht="15.6" x14ac:dyDescent="0.6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</row>
    <row r="142" spans="1:74" ht="15.6" x14ac:dyDescent="0.6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</row>
    <row r="143" spans="1:74" ht="15.6" x14ac:dyDescent="0.6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</row>
    <row r="144" spans="1:74" ht="15.6" x14ac:dyDescent="0.6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</row>
    <row r="145" spans="1:74" ht="15.6" x14ac:dyDescent="0.6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</row>
    <row r="146" spans="1:74" ht="15.6" x14ac:dyDescent="0.6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</row>
    <row r="147" spans="1:74" ht="15.6" x14ac:dyDescent="0.6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</row>
    <row r="148" spans="1:74" ht="15.6" x14ac:dyDescent="0.6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</row>
    <row r="149" spans="1:74" ht="15.6" x14ac:dyDescent="0.6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</row>
    <row r="150" spans="1:74" ht="15.6" x14ac:dyDescent="0.6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</row>
    <row r="151" spans="1:74" ht="15.6" x14ac:dyDescent="0.6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</row>
    <row r="152" spans="1:74" ht="15.6" x14ac:dyDescent="0.6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</row>
    <row r="153" spans="1:74" ht="15.6" x14ac:dyDescent="0.6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</row>
    <row r="154" spans="1:74" ht="15.6" x14ac:dyDescent="0.6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</row>
    <row r="155" spans="1:74" ht="15.6" x14ac:dyDescent="0.6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</row>
    <row r="156" spans="1:74" ht="15.6" x14ac:dyDescent="0.6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</row>
    <row r="157" spans="1:74" ht="15.6" x14ac:dyDescent="0.6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</row>
    <row r="158" spans="1:74" ht="15.6" x14ac:dyDescent="0.6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</row>
    <row r="159" spans="1:74" ht="15.6" x14ac:dyDescent="0.6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</row>
    <row r="160" spans="1:74" ht="15.6" x14ac:dyDescent="0.6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</row>
    <row r="161" spans="1:74" ht="15.6" x14ac:dyDescent="0.6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</row>
    <row r="162" spans="1:74" ht="15.6" x14ac:dyDescent="0.6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</row>
    <row r="163" spans="1:74" ht="15.6" x14ac:dyDescent="0.6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</row>
    <row r="164" spans="1:74" ht="15.6" x14ac:dyDescent="0.6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</row>
    <row r="165" spans="1:74" ht="15.6" x14ac:dyDescent="0.6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</row>
    <row r="166" spans="1:74" ht="15.6" x14ac:dyDescent="0.6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</row>
    <row r="167" spans="1:74" ht="15.6" x14ac:dyDescent="0.6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</row>
    <row r="168" spans="1:74" ht="15.6" x14ac:dyDescent="0.6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</row>
    <row r="169" spans="1:74" ht="15.6" x14ac:dyDescent="0.6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</row>
    <row r="170" spans="1:74" ht="15.6" x14ac:dyDescent="0.6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</row>
    <row r="171" spans="1:74" ht="15.6" x14ac:dyDescent="0.6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</row>
    <row r="172" spans="1:74" ht="15.6" x14ac:dyDescent="0.6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</row>
    <row r="173" spans="1:74" ht="15.6" x14ac:dyDescent="0.6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</row>
    <row r="174" spans="1:74" ht="15.6" x14ac:dyDescent="0.6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</row>
    <row r="175" spans="1:74" ht="15.6" x14ac:dyDescent="0.6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</row>
    <row r="176" spans="1:74" ht="15.6" x14ac:dyDescent="0.6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</row>
    <row r="177" spans="1:74" ht="15.6" x14ac:dyDescent="0.6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</row>
    <row r="178" spans="1:74" ht="15.6" x14ac:dyDescent="0.6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</row>
    <row r="179" spans="1:74" ht="15.6" x14ac:dyDescent="0.6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</row>
    <row r="180" spans="1:74" ht="15.6" x14ac:dyDescent="0.6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</row>
    <row r="181" spans="1:74" ht="15.6" x14ac:dyDescent="0.6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</row>
    <row r="182" spans="1:74" ht="15.6" x14ac:dyDescent="0.6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</row>
    <row r="183" spans="1:74" ht="15.6" x14ac:dyDescent="0.6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</row>
    <row r="184" spans="1:74" ht="15.6" x14ac:dyDescent="0.6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</row>
    <row r="185" spans="1:74" ht="15.6" x14ac:dyDescent="0.6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</row>
    <row r="186" spans="1:74" ht="15.6" x14ac:dyDescent="0.6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</row>
    <row r="187" spans="1:74" ht="15.6" x14ac:dyDescent="0.6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</row>
    <row r="188" spans="1:74" ht="15.6" x14ac:dyDescent="0.6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</row>
    <row r="189" spans="1:74" ht="15.6" x14ac:dyDescent="0.6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</row>
    <row r="190" spans="1:74" ht="15.6" x14ac:dyDescent="0.6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</row>
    <row r="191" spans="1:74" ht="15.6" x14ac:dyDescent="0.6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</row>
    <row r="192" spans="1:74" ht="15.6" x14ac:dyDescent="0.6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</row>
    <row r="193" spans="1:74" ht="15.6" x14ac:dyDescent="0.6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</row>
    <row r="194" spans="1:74" ht="15.6" x14ac:dyDescent="0.6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</row>
    <row r="195" spans="1:74" ht="15.6" x14ac:dyDescent="0.6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</row>
    <row r="196" spans="1:74" ht="15.6" x14ac:dyDescent="0.6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</row>
    <row r="197" spans="1:74" ht="15.6" x14ac:dyDescent="0.6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</row>
    <row r="198" spans="1:74" ht="15.6" x14ac:dyDescent="0.6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</row>
    <row r="199" spans="1:74" ht="15.6" x14ac:dyDescent="0.6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</row>
    <row r="200" spans="1:74" ht="15.6" x14ac:dyDescent="0.6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</row>
    <row r="201" spans="1:74" ht="15.6" x14ac:dyDescent="0.6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</row>
    <row r="202" spans="1:74" ht="15.6" x14ac:dyDescent="0.6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</row>
    <row r="203" spans="1:74" ht="15.6" x14ac:dyDescent="0.6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</row>
    <row r="204" spans="1:74" ht="15.6" x14ac:dyDescent="0.6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</row>
    <row r="205" spans="1:74" ht="15.6" x14ac:dyDescent="0.6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</row>
    <row r="206" spans="1:74" ht="15.6" x14ac:dyDescent="0.6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</row>
    <row r="207" spans="1:74" ht="15.6" x14ac:dyDescent="0.6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</row>
    <row r="208" spans="1:74" ht="15.6" x14ac:dyDescent="0.6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</row>
    <row r="209" spans="1:74" ht="15.6" x14ac:dyDescent="0.6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</row>
    <row r="210" spans="1:74" ht="15.6" x14ac:dyDescent="0.6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</row>
    <row r="211" spans="1:74" ht="15.6" x14ac:dyDescent="0.6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</row>
    <row r="212" spans="1:74" ht="15.6" x14ac:dyDescent="0.6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</row>
    <row r="213" spans="1:74" ht="15.6" x14ac:dyDescent="0.6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</row>
    <row r="214" spans="1:74" ht="15.6" x14ac:dyDescent="0.6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</row>
    <row r="215" spans="1:74" ht="15.6" x14ac:dyDescent="0.6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</row>
    <row r="216" spans="1:74" ht="15.6" x14ac:dyDescent="0.6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</row>
    <row r="217" spans="1:74" ht="15.6" x14ac:dyDescent="0.6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</row>
    <row r="218" spans="1:74" ht="15.6" x14ac:dyDescent="0.6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</row>
    <row r="219" spans="1:74" ht="15.6" x14ac:dyDescent="0.6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</row>
    <row r="220" spans="1:74" ht="15.6" x14ac:dyDescent="0.6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</row>
    <row r="221" spans="1:74" ht="15.6" x14ac:dyDescent="0.6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</row>
    <row r="222" spans="1:74" ht="15.6" x14ac:dyDescent="0.6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</row>
    <row r="223" spans="1:74" ht="15.6" x14ac:dyDescent="0.6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</row>
    <row r="224" spans="1:74" ht="15.6" x14ac:dyDescent="0.6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</row>
    <row r="225" spans="1:74" ht="15.6" x14ac:dyDescent="0.6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</row>
    <row r="226" spans="1:74" ht="15.6" x14ac:dyDescent="0.6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</row>
    <row r="227" spans="1:74" ht="15.6" x14ac:dyDescent="0.6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</row>
    <row r="228" spans="1:74" ht="15.6" x14ac:dyDescent="0.6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</row>
    <row r="229" spans="1:74" ht="15.6" x14ac:dyDescent="0.6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</row>
    <row r="230" spans="1:74" ht="15.6" x14ac:dyDescent="0.6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</row>
    <row r="231" spans="1:74" ht="15.6" x14ac:dyDescent="0.6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</row>
    <row r="232" spans="1:74" ht="15.6" x14ac:dyDescent="0.6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</row>
    <row r="233" spans="1:74" ht="15.6" x14ac:dyDescent="0.6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</row>
    <row r="234" spans="1:74" ht="15.6" x14ac:dyDescent="0.6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</row>
    <row r="235" spans="1:74" ht="15.6" x14ac:dyDescent="0.6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</row>
    <row r="236" spans="1:74" ht="15.6" x14ac:dyDescent="0.6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</row>
    <row r="237" spans="1:74" ht="15.6" x14ac:dyDescent="0.6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</row>
    <row r="238" spans="1:74" ht="15.6" x14ac:dyDescent="0.6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</row>
    <row r="239" spans="1:74" ht="15.6" x14ac:dyDescent="0.6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</row>
    <row r="240" spans="1:74" ht="15.6" x14ac:dyDescent="0.6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</row>
    <row r="241" spans="1:74" ht="15.6" x14ac:dyDescent="0.6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</row>
    <row r="242" spans="1:74" ht="15.6" x14ac:dyDescent="0.6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</row>
    <row r="243" spans="1:74" ht="15.6" x14ac:dyDescent="0.6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</row>
    <row r="244" spans="1:74" ht="15.6" x14ac:dyDescent="0.6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</row>
    <row r="245" spans="1:74" ht="15.6" x14ac:dyDescent="0.6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</row>
    <row r="246" spans="1:74" ht="15.6" x14ac:dyDescent="0.6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</row>
    <row r="247" spans="1:74" ht="15.6" x14ac:dyDescent="0.6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</row>
    <row r="248" spans="1:74" ht="15.6" x14ac:dyDescent="0.6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</row>
    <row r="249" spans="1:74" ht="15.6" x14ac:dyDescent="0.6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</row>
    <row r="250" spans="1:74" ht="15.6" x14ac:dyDescent="0.6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</row>
    <row r="251" spans="1:74" ht="15.6" x14ac:dyDescent="0.6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</row>
    <row r="252" spans="1:74" ht="15.6" x14ac:dyDescent="0.6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</row>
    <row r="253" spans="1:74" ht="15.6" x14ac:dyDescent="0.6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</row>
    <row r="254" spans="1:74" ht="15.6" x14ac:dyDescent="0.6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</row>
    <row r="255" spans="1:74" ht="15.6" x14ac:dyDescent="0.6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</row>
    <row r="256" spans="1:74" ht="15.6" x14ac:dyDescent="0.6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</row>
    <row r="257" spans="1:74" ht="15.6" x14ac:dyDescent="0.6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</row>
    <row r="258" spans="1:74" ht="15.6" x14ac:dyDescent="0.6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</row>
    <row r="259" spans="1:74" ht="15.6" x14ac:dyDescent="0.6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</row>
    <row r="260" spans="1:74" ht="15.6" x14ac:dyDescent="0.6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</row>
    <row r="261" spans="1:74" ht="15.6" x14ac:dyDescent="0.6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</row>
    <row r="262" spans="1:74" ht="15.6" x14ac:dyDescent="0.6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</row>
    <row r="263" spans="1:74" ht="15.6" x14ac:dyDescent="0.6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</row>
    <row r="264" spans="1:74" ht="15.6" x14ac:dyDescent="0.6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</row>
    <row r="265" spans="1:74" ht="15.6" x14ac:dyDescent="0.6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</row>
    <row r="266" spans="1:74" ht="15.6" x14ac:dyDescent="0.6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</row>
    <row r="267" spans="1:74" ht="15.6" x14ac:dyDescent="0.6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</row>
    <row r="268" spans="1:74" ht="15.6" x14ac:dyDescent="0.6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</row>
    <row r="269" spans="1:74" ht="15.6" x14ac:dyDescent="0.6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</row>
    <row r="270" spans="1:74" ht="15.6" x14ac:dyDescent="0.6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</row>
    <row r="271" spans="1:74" ht="15.6" x14ac:dyDescent="0.6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</row>
    <row r="272" spans="1:74" ht="15.6" x14ac:dyDescent="0.6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</row>
    <row r="273" spans="1:74" ht="15.6" x14ac:dyDescent="0.6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</row>
    <row r="274" spans="1:74" ht="15.6" x14ac:dyDescent="0.6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</row>
    <row r="275" spans="1:74" ht="15.6" x14ac:dyDescent="0.6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</row>
    <row r="276" spans="1:74" ht="15.6" x14ac:dyDescent="0.6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</row>
    <row r="277" spans="1:74" ht="15.6" x14ac:dyDescent="0.6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</row>
    <row r="278" spans="1:74" ht="15.6" x14ac:dyDescent="0.6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</row>
    <row r="279" spans="1:74" ht="15.6" x14ac:dyDescent="0.6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</row>
    <row r="280" spans="1:74" ht="15.6" x14ac:dyDescent="0.6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</row>
    <row r="281" spans="1:74" ht="15.6" x14ac:dyDescent="0.6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</row>
    <row r="282" spans="1:74" ht="15.6" x14ac:dyDescent="0.6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</row>
    <row r="283" spans="1:74" ht="15.6" x14ac:dyDescent="0.6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</row>
    <row r="284" spans="1:74" ht="15.6" x14ac:dyDescent="0.6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</row>
    <row r="285" spans="1:74" ht="15.6" x14ac:dyDescent="0.6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</row>
    <row r="286" spans="1:74" ht="15.6" x14ac:dyDescent="0.6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</row>
    <row r="287" spans="1:74" ht="15.6" x14ac:dyDescent="0.6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</row>
    <row r="288" spans="1:74" ht="15.6" x14ac:dyDescent="0.6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</row>
    <row r="289" spans="1:74" ht="15.6" x14ac:dyDescent="0.6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</row>
    <row r="290" spans="1:74" ht="15.6" x14ac:dyDescent="0.6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</row>
    <row r="291" spans="1:74" ht="15.6" x14ac:dyDescent="0.6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</row>
    <row r="292" spans="1:74" ht="15.6" x14ac:dyDescent="0.6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</row>
    <row r="293" spans="1:74" ht="15.6" x14ac:dyDescent="0.6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</row>
    <row r="294" spans="1:74" ht="15.6" x14ac:dyDescent="0.6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</row>
    <row r="295" spans="1:74" ht="15.6" x14ac:dyDescent="0.6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</row>
    <row r="296" spans="1:74" ht="15.6" x14ac:dyDescent="0.6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</row>
    <row r="297" spans="1:74" ht="15.6" x14ac:dyDescent="0.6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</row>
    <row r="298" spans="1:74" ht="15.6" x14ac:dyDescent="0.6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</row>
    <row r="299" spans="1:74" ht="15.6" x14ac:dyDescent="0.6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</row>
    <row r="300" spans="1:74" ht="15.6" x14ac:dyDescent="0.6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</row>
    <row r="301" spans="1:74" ht="15.6" x14ac:dyDescent="0.6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</row>
    <row r="302" spans="1:74" ht="15.6" x14ac:dyDescent="0.6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</row>
    <row r="303" spans="1:74" ht="15.6" x14ac:dyDescent="0.6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</row>
    <row r="304" spans="1:74" ht="15.6" x14ac:dyDescent="0.6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</row>
    <row r="305" spans="1:74" ht="15.6" x14ac:dyDescent="0.6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</row>
    <row r="306" spans="1:74" ht="15.6" x14ac:dyDescent="0.6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</row>
    <row r="307" spans="1:74" ht="15.6" x14ac:dyDescent="0.6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</row>
    <row r="308" spans="1:74" ht="15.6" x14ac:dyDescent="0.6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</row>
    <row r="309" spans="1:74" ht="15.6" x14ac:dyDescent="0.6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</row>
    <row r="310" spans="1:74" ht="15.6" x14ac:dyDescent="0.6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</row>
    <row r="311" spans="1:74" ht="15.6" x14ac:dyDescent="0.6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</row>
    <row r="312" spans="1:74" ht="15.6" x14ac:dyDescent="0.6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</row>
    <row r="313" spans="1:74" ht="15.6" x14ac:dyDescent="0.6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</row>
    <row r="314" spans="1:74" ht="15.6" x14ac:dyDescent="0.6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</row>
    <row r="315" spans="1:74" ht="15.6" x14ac:dyDescent="0.6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</row>
    <row r="316" spans="1:74" ht="15.6" x14ac:dyDescent="0.6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</row>
    <row r="317" spans="1:74" ht="15.6" x14ac:dyDescent="0.6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</row>
    <row r="318" spans="1:74" ht="15.6" x14ac:dyDescent="0.6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</row>
    <row r="319" spans="1:74" ht="15.6" x14ac:dyDescent="0.6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</row>
    <row r="320" spans="1:74" ht="15.6" x14ac:dyDescent="0.6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</row>
    <row r="321" spans="1:74" ht="15.6" x14ac:dyDescent="0.6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</row>
    <row r="322" spans="1:74" ht="15.6" x14ac:dyDescent="0.6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</row>
    <row r="323" spans="1:74" ht="15.6" x14ac:dyDescent="0.6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</row>
    <row r="324" spans="1:74" ht="15.6" x14ac:dyDescent="0.6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</row>
    <row r="325" spans="1:74" ht="15.6" x14ac:dyDescent="0.6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</row>
    <row r="326" spans="1:74" ht="15.6" x14ac:dyDescent="0.6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</row>
    <row r="327" spans="1:74" ht="15.6" x14ac:dyDescent="0.6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</row>
    <row r="328" spans="1:74" ht="15.6" x14ac:dyDescent="0.6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</row>
    <row r="329" spans="1:74" ht="15.6" x14ac:dyDescent="0.6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</row>
    <row r="330" spans="1:74" ht="15.6" x14ac:dyDescent="0.6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</row>
    <row r="331" spans="1:74" ht="15.6" x14ac:dyDescent="0.6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</row>
    <row r="332" spans="1:74" ht="15.6" x14ac:dyDescent="0.6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</row>
    <row r="333" spans="1:74" ht="15.6" x14ac:dyDescent="0.6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</row>
    <row r="334" spans="1:74" ht="15.6" x14ac:dyDescent="0.6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</row>
    <row r="335" spans="1:74" ht="15.6" x14ac:dyDescent="0.6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</row>
    <row r="336" spans="1:74" ht="15.6" x14ac:dyDescent="0.6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</row>
    <row r="337" spans="1:74" ht="15.6" x14ac:dyDescent="0.6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</row>
    <row r="338" spans="1:74" ht="15.6" x14ac:dyDescent="0.6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</row>
    <row r="339" spans="1:74" ht="15.6" x14ac:dyDescent="0.6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</row>
    <row r="340" spans="1:74" ht="15.6" x14ac:dyDescent="0.6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</row>
    <row r="341" spans="1:74" ht="15.6" x14ac:dyDescent="0.6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</row>
    <row r="342" spans="1:74" ht="15.6" x14ac:dyDescent="0.6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</row>
    <row r="343" spans="1:74" ht="15.6" x14ac:dyDescent="0.6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</row>
    <row r="344" spans="1:74" ht="15.6" x14ac:dyDescent="0.6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</row>
    <row r="345" spans="1:74" ht="15.6" x14ac:dyDescent="0.6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</row>
    <row r="346" spans="1:74" ht="15.6" x14ac:dyDescent="0.6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</row>
    <row r="347" spans="1:74" ht="15.6" x14ac:dyDescent="0.6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</row>
    <row r="348" spans="1:74" ht="15.6" x14ac:dyDescent="0.6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</row>
    <row r="349" spans="1:74" ht="15.6" x14ac:dyDescent="0.6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</row>
    <row r="350" spans="1:74" ht="15.6" x14ac:dyDescent="0.6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</row>
    <row r="351" spans="1:74" ht="15.6" x14ac:dyDescent="0.6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</row>
    <row r="352" spans="1:74" ht="15.6" x14ac:dyDescent="0.6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</row>
    <row r="353" spans="1:74" ht="15.6" x14ac:dyDescent="0.6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</row>
    <row r="354" spans="1:74" ht="15.6" x14ac:dyDescent="0.6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</row>
    <row r="355" spans="1:74" ht="15.6" x14ac:dyDescent="0.6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</row>
    <row r="356" spans="1:74" ht="15.6" x14ac:dyDescent="0.6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</row>
    <row r="357" spans="1:74" ht="15.6" x14ac:dyDescent="0.6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</row>
    <row r="358" spans="1:74" ht="15.6" x14ac:dyDescent="0.6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</row>
    <row r="359" spans="1:74" ht="15.6" x14ac:dyDescent="0.6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</row>
    <row r="360" spans="1:74" ht="15.6" x14ac:dyDescent="0.6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</row>
    <row r="361" spans="1:74" ht="15.6" x14ac:dyDescent="0.6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</row>
    <row r="362" spans="1:74" ht="15.6" x14ac:dyDescent="0.6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</row>
    <row r="363" spans="1:74" ht="15.6" x14ac:dyDescent="0.6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</row>
    <row r="364" spans="1:74" ht="15.6" x14ac:dyDescent="0.6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</row>
    <row r="365" spans="1:74" ht="15.6" x14ac:dyDescent="0.6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</row>
    <row r="366" spans="1:74" ht="15.6" x14ac:dyDescent="0.6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</row>
    <row r="367" spans="1:74" ht="15.6" x14ac:dyDescent="0.6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</row>
    <row r="368" spans="1:74" ht="15.6" x14ac:dyDescent="0.6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</row>
    <row r="369" spans="1:74" ht="15.6" x14ac:dyDescent="0.6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</row>
    <row r="370" spans="1:74" ht="15.6" x14ac:dyDescent="0.6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</row>
    <row r="371" spans="1:74" ht="15.6" x14ac:dyDescent="0.6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</row>
    <row r="372" spans="1:74" ht="15.6" x14ac:dyDescent="0.6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</row>
    <row r="373" spans="1:74" ht="15.6" x14ac:dyDescent="0.6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</row>
    <row r="374" spans="1:74" ht="15.6" x14ac:dyDescent="0.6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</row>
    <row r="375" spans="1:74" ht="15.6" x14ac:dyDescent="0.6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</row>
    <row r="376" spans="1:74" ht="15.6" x14ac:dyDescent="0.6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</row>
    <row r="377" spans="1:74" ht="15.6" x14ac:dyDescent="0.6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</row>
    <row r="378" spans="1:74" ht="15.6" x14ac:dyDescent="0.6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</row>
    <row r="379" spans="1:74" ht="15.6" x14ac:dyDescent="0.6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</row>
    <row r="380" spans="1:74" ht="15.6" x14ac:dyDescent="0.6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</row>
    <row r="381" spans="1:74" ht="15.6" x14ac:dyDescent="0.6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</row>
    <row r="382" spans="1:74" ht="15.6" x14ac:dyDescent="0.6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</row>
    <row r="383" spans="1:74" ht="15.6" x14ac:dyDescent="0.6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</row>
    <row r="384" spans="1:74" ht="15.6" x14ac:dyDescent="0.6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</row>
    <row r="385" spans="1:74" ht="15.6" x14ac:dyDescent="0.6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</row>
    <row r="386" spans="1:74" ht="15.6" x14ac:dyDescent="0.6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</row>
    <row r="387" spans="1:74" ht="15.6" x14ac:dyDescent="0.6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</row>
    <row r="388" spans="1:74" ht="15.6" x14ac:dyDescent="0.6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</row>
    <row r="389" spans="1:74" ht="15.6" x14ac:dyDescent="0.6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</row>
    <row r="390" spans="1:74" ht="15.6" x14ac:dyDescent="0.6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</row>
    <row r="391" spans="1:74" ht="15.6" x14ac:dyDescent="0.6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</row>
    <row r="392" spans="1:74" ht="15.6" x14ac:dyDescent="0.6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</row>
    <row r="393" spans="1:74" ht="15.6" x14ac:dyDescent="0.6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</row>
    <row r="394" spans="1:74" ht="15.6" x14ac:dyDescent="0.6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</row>
    <row r="395" spans="1:74" ht="15.6" x14ac:dyDescent="0.6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</row>
    <row r="396" spans="1:74" ht="15.6" x14ac:dyDescent="0.6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</row>
    <row r="397" spans="1:74" ht="15.6" x14ac:dyDescent="0.6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</row>
    <row r="398" spans="1:74" ht="15.6" x14ac:dyDescent="0.6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</row>
    <row r="399" spans="1:74" ht="15.6" x14ac:dyDescent="0.6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</row>
    <row r="400" spans="1:74" ht="15.6" x14ac:dyDescent="0.6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</row>
    <row r="401" spans="1:74" ht="15.6" x14ac:dyDescent="0.6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</row>
    <row r="402" spans="1:74" ht="15.6" x14ac:dyDescent="0.6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</row>
    <row r="403" spans="1:74" ht="15.6" x14ac:dyDescent="0.6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</row>
    <row r="404" spans="1:74" ht="15.6" x14ac:dyDescent="0.6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</row>
    <row r="405" spans="1:74" ht="15.6" x14ac:dyDescent="0.6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</row>
    <row r="406" spans="1:74" ht="15.6" x14ac:dyDescent="0.6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</row>
    <row r="407" spans="1:74" ht="15.6" x14ac:dyDescent="0.6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</row>
    <row r="408" spans="1:74" ht="15.6" x14ac:dyDescent="0.6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</row>
    <row r="409" spans="1:74" ht="15.6" x14ac:dyDescent="0.6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</row>
    <row r="410" spans="1:74" ht="15.6" x14ac:dyDescent="0.6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</row>
    <row r="411" spans="1:74" ht="15.6" x14ac:dyDescent="0.6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</row>
    <row r="412" spans="1:74" ht="15.6" x14ac:dyDescent="0.6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</row>
    <row r="413" spans="1:74" ht="15.6" x14ac:dyDescent="0.6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</row>
    <row r="414" spans="1:74" ht="15.6" x14ac:dyDescent="0.6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</row>
    <row r="415" spans="1:74" ht="15.6" x14ac:dyDescent="0.6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</row>
    <row r="416" spans="1:74" ht="15.6" x14ac:dyDescent="0.6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</row>
    <row r="417" spans="1:74" ht="15.6" x14ac:dyDescent="0.6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</row>
    <row r="418" spans="1:74" ht="15.6" x14ac:dyDescent="0.6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</row>
    <row r="419" spans="1:74" ht="15.6" x14ac:dyDescent="0.6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</row>
    <row r="420" spans="1:74" ht="15.6" x14ac:dyDescent="0.6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</row>
    <row r="421" spans="1:74" ht="15.6" x14ac:dyDescent="0.6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</row>
    <row r="422" spans="1:74" ht="15.6" x14ac:dyDescent="0.6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</row>
    <row r="423" spans="1:74" ht="15.6" x14ac:dyDescent="0.6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</row>
    <row r="424" spans="1:74" ht="15.6" x14ac:dyDescent="0.6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</row>
    <row r="425" spans="1:74" ht="15.6" x14ac:dyDescent="0.6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</row>
    <row r="426" spans="1:74" ht="15.6" x14ac:dyDescent="0.6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</row>
    <row r="427" spans="1:74" ht="15.6" x14ac:dyDescent="0.6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</row>
    <row r="428" spans="1:74" ht="15.6" x14ac:dyDescent="0.6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</row>
    <row r="429" spans="1:74" ht="15.6" x14ac:dyDescent="0.6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</row>
    <row r="430" spans="1:74" ht="15.6" x14ac:dyDescent="0.6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</row>
    <row r="431" spans="1:74" ht="15.6" x14ac:dyDescent="0.6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</row>
    <row r="432" spans="1:74" ht="15.6" x14ac:dyDescent="0.6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</row>
    <row r="433" spans="1:74" ht="15.6" x14ac:dyDescent="0.6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</row>
    <row r="434" spans="1:74" ht="15.6" x14ac:dyDescent="0.6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</row>
    <row r="435" spans="1:74" ht="15.6" x14ac:dyDescent="0.6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</row>
    <row r="436" spans="1:74" ht="15.6" x14ac:dyDescent="0.6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</row>
    <row r="437" spans="1:74" ht="15.6" x14ac:dyDescent="0.6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</row>
    <row r="438" spans="1:74" ht="15.6" x14ac:dyDescent="0.6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</row>
    <row r="439" spans="1:74" ht="15.6" x14ac:dyDescent="0.6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</row>
    <row r="440" spans="1:74" ht="15.6" x14ac:dyDescent="0.6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</row>
    <row r="441" spans="1:74" ht="15.6" x14ac:dyDescent="0.6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</row>
    <row r="442" spans="1:74" ht="15.6" x14ac:dyDescent="0.6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</row>
    <row r="443" spans="1:74" ht="15.6" x14ac:dyDescent="0.6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</row>
    <row r="444" spans="1:74" ht="15.6" x14ac:dyDescent="0.6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</row>
    <row r="445" spans="1:74" ht="15.6" x14ac:dyDescent="0.6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</row>
    <row r="446" spans="1:74" ht="15.6" x14ac:dyDescent="0.6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</row>
    <row r="447" spans="1:74" ht="15.6" x14ac:dyDescent="0.6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</row>
    <row r="448" spans="1:74" ht="15.6" x14ac:dyDescent="0.6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</row>
    <row r="449" spans="1:74" ht="15.6" x14ac:dyDescent="0.6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</row>
    <row r="450" spans="1:74" ht="15.6" x14ac:dyDescent="0.6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</row>
    <row r="451" spans="1:74" ht="15.6" x14ac:dyDescent="0.6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</row>
    <row r="452" spans="1:74" ht="15.6" x14ac:dyDescent="0.6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</row>
    <row r="453" spans="1:74" ht="15.6" x14ac:dyDescent="0.6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</row>
    <row r="454" spans="1:74" ht="15.6" x14ac:dyDescent="0.6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</row>
    <row r="455" spans="1:74" ht="15.6" x14ac:dyDescent="0.6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</row>
    <row r="456" spans="1:74" ht="15.6" x14ac:dyDescent="0.6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</row>
    <row r="457" spans="1:74" ht="15.6" x14ac:dyDescent="0.6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</row>
    <row r="458" spans="1:74" ht="15.6" x14ac:dyDescent="0.6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</row>
    <row r="459" spans="1:74" ht="15.6" x14ac:dyDescent="0.6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</row>
    <row r="460" spans="1:74" ht="15.6" x14ac:dyDescent="0.6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</row>
    <row r="461" spans="1:74" ht="15.6" x14ac:dyDescent="0.6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</row>
    <row r="462" spans="1:74" ht="15.6" x14ac:dyDescent="0.6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</row>
    <row r="463" spans="1:74" ht="15.6" x14ac:dyDescent="0.6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</row>
    <row r="464" spans="1:74" ht="15.6" x14ac:dyDescent="0.6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</row>
    <row r="465" spans="1:74" ht="15.6" x14ac:dyDescent="0.6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</row>
    <row r="466" spans="1:74" ht="15.6" x14ac:dyDescent="0.6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</row>
    <row r="467" spans="1:74" ht="15.6" x14ac:dyDescent="0.6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</row>
    <row r="468" spans="1:74" ht="15.6" x14ac:dyDescent="0.6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</row>
    <row r="469" spans="1:74" ht="15.6" x14ac:dyDescent="0.6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</row>
    <row r="470" spans="1:74" ht="15.6" x14ac:dyDescent="0.6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</row>
    <row r="471" spans="1:74" ht="15.6" x14ac:dyDescent="0.6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</row>
    <row r="472" spans="1:74" ht="15.6" x14ac:dyDescent="0.6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</row>
    <row r="473" spans="1:74" ht="15.6" x14ac:dyDescent="0.6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</row>
    <row r="474" spans="1:74" ht="15.6" x14ac:dyDescent="0.6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</row>
    <row r="475" spans="1:74" ht="15.6" x14ac:dyDescent="0.6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</row>
    <row r="476" spans="1:74" ht="15.6" x14ac:dyDescent="0.6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</row>
    <row r="477" spans="1:74" ht="15.6" x14ac:dyDescent="0.6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</row>
    <row r="478" spans="1:74" ht="15.6" x14ac:dyDescent="0.6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</row>
    <row r="479" spans="1:74" ht="15.6" x14ac:dyDescent="0.6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</row>
    <row r="480" spans="1:74" ht="15.6" x14ac:dyDescent="0.6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</row>
    <row r="481" spans="1:74" ht="15.6" x14ac:dyDescent="0.6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</row>
    <row r="482" spans="1:74" ht="15.6" x14ac:dyDescent="0.6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</row>
    <row r="483" spans="1:74" ht="15.6" x14ac:dyDescent="0.6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</row>
    <row r="484" spans="1:74" ht="15.6" x14ac:dyDescent="0.6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</row>
    <row r="485" spans="1:74" ht="15.6" x14ac:dyDescent="0.6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</row>
    <row r="486" spans="1:74" ht="15.6" x14ac:dyDescent="0.6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</row>
    <row r="487" spans="1:74" ht="15.6" x14ac:dyDescent="0.6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</row>
    <row r="488" spans="1:74" ht="15.6" x14ac:dyDescent="0.6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</row>
    <row r="489" spans="1:74" ht="15.6" x14ac:dyDescent="0.6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</row>
    <row r="490" spans="1:74" ht="15.6" x14ac:dyDescent="0.6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</row>
    <row r="491" spans="1:74" ht="15.6" x14ac:dyDescent="0.6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</row>
    <row r="492" spans="1:74" ht="15.6" x14ac:dyDescent="0.6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</row>
    <row r="493" spans="1:74" ht="15.6" x14ac:dyDescent="0.6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</row>
    <row r="494" spans="1:74" ht="15.6" x14ac:dyDescent="0.6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</row>
    <row r="495" spans="1:74" ht="15.6" x14ac:dyDescent="0.6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</row>
    <row r="496" spans="1:74" ht="15.6" x14ac:dyDescent="0.6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</row>
    <row r="497" spans="1:74" ht="15.6" x14ac:dyDescent="0.6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</row>
    <row r="498" spans="1:74" ht="15.6" x14ac:dyDescent="0.6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</row>
    <row r="499" spans="1:74" ht="15.6" x14ac:dyDescent="0.6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</row>
    <row r="500" spans="1:74" ht="15.6" x14ac:dyDescent="0.6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</row>
    <row r="501" spans="1:74" ht="15.6" x14ac:dyDescent="0.6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</row>
    <row r="502" spans="1:74" ht="15.6" x14ac:dyDescent="0.6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</row>
    <row r="503" spans="1:74" ht="15.6" x14ac:dyDescent="0.6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</row>
    <row r="504" spans="1:74" ht="15.6" x14ac:dyDescent="0.6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</row>
    <row r="505" spans="1:74" ht="15.6" x14ac:dyDescent="0.6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</row>
    <row r="506" spans="1:74" ht="15.6" x14ac:dyDescent="0.6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</row>
    <row r="507" spans="1:74" ht="15.6" x14ac:dyDescent="0.6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</row>
    <row r="508" spans="1:74" ht="15.6" x14ac:dyDescent="0.6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</row>
    <row r="509" spans="1:74" ht="15.6" x14ac:dyDescent="0.6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</row>
    <row r="510" spans="1:74" ht="15.6" x14ac:dyDescent="0.6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</row>
    <row r="511" spans="1:74" ht="15.6" x14ac:dyDescent="0.6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</row>
    <row r="512" spans="1:74" ht="15.6" x14ac:dyDescent="0.6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</row>
    <row r="513" spans="1:74" ht="15.6" x14ac:dyDescent="0.6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</row>
    <row r="514" spans="1:74" ht="15.6" x14ac:dyDescent="0.6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</row>
    <row r="515" spans="1:74" ht="15.6" x14ac:dyDescent="0.6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</row>
    <row r="516" spans="1:74" ht="15.6" x14ac:dyDescent="0.6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</row>
    <row r="517" spans="1:74" ht="15.6" x14ac:dyDescent="0.6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</row>
    <row r="518" spans="1:74" ht="15.6" x14ac:dyDescent="0.6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</row>
    <row r="519" spans="1:74" ht="15.6" x14ac:dyDescent="0.6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</row>
    <row r="520" spans="1:74" ht="15.6" x14ac:dyDescent="0.6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</row>
    <row r="521" spans="1:74" ht="15.6" x14ac:dyDescent="0.6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</row>
    <row r="522" spans="1:74" ht="15.6" x14ac:dyDescent="0.6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</row>
    <row r="523" spans="1:74" ht="15.6" x14ac:dyDescent="0.6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</row>
    <row r="524" spans="1:74" ht="15.6" x14ac:dyDescent="0.6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</row>
    <row r="525" spans="1:74" ht="15.6" x14ac:dyDescent="0.6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</row>
    <row r="526" spans="1:74" ht="15.6" x14ac:dyDescent="0.6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</row>
    <row r="527" spans="1:74" ht="15.6" x14ac:dyDescent="0.6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</row>
    <row r="528" spans="1:74" ht="15.6" x14ac:dyDescent="0.6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</row>
    <row r="529" spans="1:74" ht="15.6" x14ac:dyDescent="0.6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</row>
    <row r="530" spans="1:74" ht="15.6" x14ac:dyDescent="0.6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</row>
    <row r="531" spans="1:74" ht="15.6" x14ac:dyDescent="0.6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</row>
    <row r="532" spans="1:74" ht="15.6" x14ac:dyDescent="0.6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</row>
    <row r="533" spans="1:74" ht="15.6" x14ac:dyDescent="0.6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</row>
    <row r="534" spans="1:74" ht="15.6" x14ac:dyDescent="0.6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</row>
    <row r="535" spans="1:74" ht="15.6" x14ac:dyDescent="0.6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</row>
    <row r="536" spans="1:74" ht="15.6" x14ac:dyDescent="0.6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</row>
    <row r="537" spans="1:74" ht="15.6" x14ac:dyDescent="0.6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</row>
    <row r="538" spans="1:74" ht="15.6" x14ac:dyDescent="0.6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</row>
    <row r="539" spans="1:74" ht="15.6" x14ac:dyDescent="0.6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</row>
    <row r="540" spans="1:74" ht="15.6" x14ac:dyDescent="0.6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</row>
    <row r="541" spans="1:74" ht="15.6" x14ac:dyDescent="0.6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</row>
    <row r="542" spans="1:74" ht="15.6" x14ac:dyDescent="0.6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</row>
    <row r="543" spans="1:74" ht="15.6" x14ac:dyDescent="0.6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</row>
    <row r="544" spans="1:74" ht="15.6" x14ac:dyDescent="0.6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</row>
    <row r="545" spans="1:74" ht="15.6" x14ac:dyDescent="0.6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</row>
    <row r="546" spans="1:74" ht="15.6" x14ac:dyDescent="0.6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</row>
    <row r="547" spans="1:74" ht="15.6" x14ac:dyDescent="0.6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</row>
    <row r="548" spans="1:74" ht="15.6" x14ac:dyDescent="0.6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</row>
    <row r="549" spans="1:74" ht="15.6" x14ac:dyDescent="0.6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</row>
    <row r="550" spans="1:74" ht="15.6" x14ac:dyDescent="0.6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</row>
    <row r="551" spans="1:74" ht="15.6" x14ac:dyDescent="0.6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</row>
    <row r="552" spans="1:74" ht="15.6" x14ac:dyDescent="0.6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</row>
    <row r="553" spans="1:74" ht="15.6" x14ac:dyDescent="0.6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</row>
    <row r="554" spans="1:74" ht="15.6" x14ac:dyDescent="0.6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</row>
    <row r="555" spans="1:74" ht="15.6" x14ac:dyDescent="0.6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</row>
    <row r="556" spans="1:74" ht="15.6" x14ac:dyDescent="0.6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</row>
    <row r="557" spans="1:74" ht="15.6" x14ac:dyDescent="0.6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</row>
    <row r="558" spans="1:74" ht="15.6" x14ac:dyDescent="0.6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</row>
    <row r="559" spans="1:74" ht="15.6" x14ac:dyDescent="0.6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</row>
    <row r="560" spans="1:74" ht="15.6" x14ac:dyDescent="0.6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</row>
    <row r="561" spans="1:74" ht="15.6" x14ac:dyDescent="0.6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</row>
    <row r="562" spans="1:74" ht="15.6" x14ac:dyDescent="0.6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</row>
    <row r="563" spans="1:74" ht="15.6" x14ac:dyDescent="0.6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</row>
    <row r="564" spans="1:74" ht="15.6" x14ac:dyDescent="0.6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</row>
    <row r="565" spans="1:74" ht="15.6" x14ac:dyDescent="0.6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</row>
    <row r="566" spans="1:74" ht="15.6" x14ac:dyDescent="0.6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</row>
    <row r="567" spans="1:74" ht="15.6" x14ac:dyDescent="0.6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</row>
    <row r="568" spans="1:74" ht="15.6" x14ac:dyDescent="0.6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</row>
    <row r="569" spans="1:74" ht="15.6" x14ac:dyDescent="0.6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</row>
    <row r="570" spans="1:74" ht="15.6" x14ac:dyDescent="0.6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</row>
    <row r="571" spans="1:74" ht="15.6" x14ac:dyDescent="0.6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</row>
    <row r="572" spans="1:74" ht="15.6" x14ac:dyDescent="0.6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</row>
    <row r="573" spans="1:74" ht="15.6" x14ac:dyDescent="0.6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</row>
    <row r="574" spans="1:74" ht="15.6" x14ac:dyDescent="0.6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</row>
    <row r="575" spans="1:74" ht="15.6" x14ac:dyDescent="0.6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</row>
    <row r="576" spans="1:74" ht="15.6" x14ac:dyDescent="0.6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</row>
    <row r="577" spans="1:74" ht="15.6" x14ac:dyDescent="0.6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</row>
    <row r="578" spans="1:74" ht="15.6" x14ac:dyDescent="0.6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</row>
    <row r="579" spans="1:74" ht="15.6" x14ac:dyDescent="0.6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</row>
    <row r="580" spans="1:74" ht="15.6" x14ac:dyDescent="0.6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</row>
    <row r="581" spans="1:74" ht="15.6" x14ac:dyDescent="0.6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</row>
    <row r="582" spans="1:74" ht="15.6" x14ac:dyDescent="0.6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</row>
    <row r="583" spans="1:74" ht="15.6" x14ac:dyDescent="0.6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</row>
    <row r="584" spans="1:74" ht="15.6" x14ac:dyDescent="0.6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</row>
    <row r="585" spans="1:74" ht="15.6" x14ac:dyDescent="0.6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</row>
    <row r="586" spans="1:74" ht="15.6" x14ac:dyDescent="0.6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</row>
    <row r="587" spans="1:74" ht="15.6" x14ac:dyDescent="0.6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</row>
    <row r="588" spans="1:74" ht="15.6" x14ac:dyDescent="0.6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</row>
    <row r="589" spans="1:74" ht="15.6" x14ac:dyDescent="0.6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</row>
    <row r="590" spans="1:74" ht="15.6" x14ac:dyDescent="0.6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</row>
    <row r="591" spans="1:74" ht="15.6" x14ac:dyDescent="0.6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</row>
    <row r="592" spans="1:74" ht="15.6" x14ac:dyDescent="0.6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</row>
    <row r="593" spans="1:74" ht="15.6" x14ac:dyDescent="0.6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</row>
    <row r="594" spans="1:74" ht="15.6" x14ac:dyDescent="0.6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</row>
    <row r="595" spans="1:74" ht="15.6" x14ac:dyDescent="0.6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</row>
    <row r="596" spans="1:74" ht="15.6" x14ac:dyDescent="0.6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</row>
    <row r="597" spans="1:74" ht="15.6" x14ac:dyDescent="0.6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</row>
    <row r="598" spans="1:74" ht="15.6" x14ac:dyDescent="0.6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</row>
    <row r="599" spans="1:74" ht="15.6" x14ac:dyDescent="0.6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</row>
    <row r="600" spans="1:74" ht="15.6" x14ac:dyDescent="0.6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</row>
    <row r="601" spans="1:74" ht="15.6" x14ac:dyDescent="0.6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</row>
    <row r="602" spans="1:74" ht="15.6" x14ac:dyDescent="0.6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</row>
    <row r="603" spans="1:74" ht="15.6" x14ac:dyDescent="0.6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</row>
    <row r="604" spans="1:74" ht="15.6" x14ac:dyDescent="0.6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</row>
    <row r="605" spans="1:74" ht="15.6" x14ac:dyDescent="0.6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</row>
    <row r="606" spans="1:74" ht="15.6" x14ac:dyDescent="0.6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</row>
    <row r="607" spans="1:74" ht="15.6" x14ac:dyDescent="0.6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</row>
    <row r="608" spans="1:74" ht="15.6" x14ac:dyDescent="0.6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</row>
    <row r="609" spans="1:74" ht="15.6" x14ac:dyDescent="0.6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</row>
    <row r="610" spans="1:74" ht="15.6" x14ac:dyDescent="0.6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</row>
    <row r="611" spans="1:74" ht="15.6" x14ac:dyDescent="0.6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</row>
    <row r="612" spans="1:74" ht="15.6" x14ac:dyDescent="0.6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</row>
    <row r="613" spans="1:74" ht="15.6" x14ac:dyDescent="0.6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</row>
    <row r="614" spans="1:74" ht="15.6" x14ac:dyDescent="0.6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</row>
    <row r="615" spans="1:74" ht="15.6" x14ac:dyDescent="0.6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</row>
    <row r="616" spans="1:74" ht="15.6" x14ac:dyDescent="0.6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</row>
    <row r="617" spans="1:74" ht="15.6" x14ac:dyDescent="0.6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</row>
    <row r="618" spans="1:74" ht="15.6" x14ac:dyDescent="0.6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</row>
    <row r="619" spans="1:74" ht="15.6" x14ac:dyDescent="0.6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</row>
    <row r="620" spans="1:74" ht="15.6" x14ac:dyDescent="0.6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</row>
    <row r="621" spans="1:74" ht="15.6" x14ac:dyDescent="0.6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</row>
    <row r="622" spans="1:74" ht="15.6" x14ac:dyDescent="0.6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</row>
    <row r="623" spans="1:74" ht="15.6" x14ac:dyDescent="0.6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</row>
    <row r="624" spans="1:74" ht="15.6" x14ac:dyDescent="0.6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</row>
    <row r="625" spans="1:74" ht="15.6" x14ac:dyDescent="0.6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</row>
    <row r="626" spans="1:74" ht="15.6" x14ac:dyDescent="0.6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</row>
    <row r="627" spans="1:74" ht="15.6" x14ac:dyDescent="0.6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</row>
    <row r="628" spans="1:74" ht="15.6" x14ac:dyDescent="0.6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</row>
    <row r="629" spans="1:74" ht="15.6" x14ac:dyDescent="0.6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</row>
    <row r="630" spans="1:74" ht="15.6" x14ac:dyDescent="0.6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</row>
    <row r="631" spans="1:74" ht="15.6" x14ac:dyDescent="0.6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</row>
    <row r="632" spans="1:74" ht="15.6" x14ac:dyDescent="0.6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</row>
    <row r="633" spans="1:74" ht="15.6" x14ac:dyDescent="0.6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</row>
    <row r="634" spans="1:74" ht="15.6" x14ac:dyDescent="0.6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</row>
    <row r="635" spans="1:74" ht="15.6" x14ac:dyDescent="0.6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</row>
    <row r="636" spans="1:74" ht="15.6" x14ac:dyDescent="0.6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</row>
    <row r="637" spans="1:74" ht="15.6" x14ac:dyDescent="0.6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</row>
    <row r="638" spans="1:74" ht="15.6" x14ac:dyDescent="0.6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</row>
    <row r="639" spans="1:74" ht="15.6" x14ac:dyDescent="0.6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</row>
    <row r="640" spans="1:74" ht="15.6" x14ac:dyDescent="0.6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</row>
    <row r="641" spans="1:74" ht="15.6" x14ac:dyDescent="0.6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</row>
    <row r="642" spans="1:74" ht="15.6" x14ac:dyDescent="0.6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</row>
    <row r="643" spans="1:74" ht="15.6" x14ac:dyDescent="0.6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</row>
    <row r="644" spans="1:74" ht="15.6" x14ac:dyDescent="0.6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</row>
    <row r="645" spans="1:74" ht="15.6" x14ac:dyDescent="0.6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</row>
    <row r="646" spans="1:74" ht="15.6" x14ac:dyDescent="0.6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</row>
    <row r="647" spans="1:74" ht="15.6" x14ac:dyDescent="0.6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</row>
    <row r="648" spans="1:74" ht="15.6" x14ac:dyDescent="0.6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</row>
    <row r="649" spans="1:74" ht="15.6" x14ac:dyDescent="0.6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</row>
    <row r="650" spans="1:74" ht="15.6" x14ac:dyDescent="0.6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</row>
    <row r="651" spans="1:74" ht="15.6" x14ac:dyDescent="0.6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</row>
    <row r="652" spans="1:74" ht="15.6" x14ac:dyDescent="0.6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</row>
    <row r="653" spans="1:74" ht="15.6" x14ac:dyDescent="0.6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</row>
    <row r="654" spans="1:74" ht="15.6" x14ac:dyDescent="0.6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</row>
    <row r="655" spans="1:74" ht="15.6" x14ac:dyDescent="0.6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</row>
    <row r="656" spans="1:74" ht="15.6" x14ac:dyDescent="0.6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</row>
    <row r="657" spans="1:74" ht="15.6" x14ac:dyDescent="0.6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</row>
    <row r="658" spans="1:74" ht="15.6" x14ac:dyDescent="0.6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</row>
    <row r="659" spans="1:74" ht="15.6" x14ac:dyDescent="0.6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</row>
    <row r="660" spans="1:74" ht="15.6" x14ac:dyDescent="0.6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</row>
    <row r="661" spans="1:74" ht="15.6" x14ac:dyDescent="0.6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</row>
    <row r="662" spans="1:74" ht="15.6" x14ac:dyDescent="0.6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</row>
    <row r="663" spans="1:74" ht="15.6" x14ac:dyDescent="0.6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</row>
    <row r="664" spans="1:74" ht="15.6" x14ac:dyDescent="0.6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</row>
    <row r="665" spans="1:74" ht="15.6" x14ac:dyDescent="0.6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</row>
    <row r="666" spans="1:74" ht="15.6" x14ac:dyDescent="0.6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</row>
    <row r="667" spans="1:74" ht="15.6" x14ac:dyDescent="0.6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</row>
    <row r="668" spans="1:74" ht="15.6" x14ac:dyDescent="0.6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</row>
    <row r="669" spans="1:74" ht="15.6" x14ac:dyDescent="0.6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</row>
    <row r="670" spans="1:74" ht="15.6" x14ac:dyDescent="0.6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</row>
    <row r="671" spans="1:74" ht="15.6" x14ac:dyDescent="0.6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</row>
    <row r="672" spans="1:74" ht="15.6" x14ac:dyDescent="0.6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</row>
    <row r="673" spans="1:74" ht="15.6" x14ac:dyDescent="0.6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</row>
    <row r="674" spans="1:74" ht="15.6" x14ac:dyDescent="0.6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</row>
    <row r="675" spans="1:74" ht="15.6" x14ac:dyDescent="0.6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</row>
    <row r="676" spans="1:74" ht="15.6" x14ac:dyDescent="0.6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</row>
    <row r="677" spans="1:74" ht="15.6" x14ac:dyDescent="0.6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</row>
    <row r="678" spans="1:74" ht="15.6" x14ac:dyDescent="0.6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</row>
    <row r="679" spans="1:74" ht="15.6" x14ac:dyDescent="0.6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</row>
    <row r="680" spans="1:74" ht="15.6" x14ac:dyDescent="0.6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</row>
    <row r="681" spans="1:74" ht="15.6" x14ac:dyDescent="0.6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</row>
    <row r="682" spans="1:74" ht="15.6" x14ac:dyDescent="0.6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</row>
    <row r="683" spans="1:74" ht="15.6" x14ac:dyDescent="0.6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</row>
    <row r="684" spans="1:74" ht="15.6" x14ac:dyDescent="0.6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</row>
    <row r="685" spans="1:74" ht="15.6" x14ac:dyDescent="0.6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</row>
    <row r="686" spans="1:74" ht="15.6" x14ac:dyDescent="0.6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</row>
    <row r="687" spans="1:74" ht="15.6" x14ac:dyDescent="0.6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</row>
    <row r="688" spans="1:74" ht="15.6" x14ac:dyDescent="0.6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</row>
    <row r="689" spans="1:74" ht="15.6" x14ac:dyDescent="0.6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</row>
    <row r="690" spans="1:74" ht="15.6" x14ac:dyDescent="0.6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</row>
    <row r="691" spans="1:74" ht="15.6" x14ac:dyDescent="0.6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</row>
    <row r="692" spans="1:74" ht="15.6" x14ac:dyDescent="0.6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</row>
    <row r="693" spans="1:74" ht="15.6" x14ac:dyDescent="0.6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</row>
    <row r="694" spans="1:74" ht="15.6" x14ac:dyDescent="0.6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</row>
    <row r="695" spans="1:74" ht="15.6" x14ac:dyDescent="0.6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  <c r="BT695" s="10"/>
      <c r="BU695" s="10"/>
      <c r="BV695" s="10"/>
    </row>
    <row r="696" spans="1:74" ht="15.6" x14ac:dyDescent="0.6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  <c r="BT696" s="10"/>
      <c r="BU696" s="10"/>
      <c r="BV696" s="10"/>
    </row>
    <row r="697" spans="1:74" ht="15.6" x14ac:dyDescent="0.6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</row>
    <row r="698" spans="1:74" ht="15.6" x14ac:dyDescent="0.6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</row>
    <row r="699" spans="1:74" ht="15.6" x14ac:dyDescent="0.6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  <c r="BT699" s="10"/>
      <c r="BU699" s="10"/>
      <c r="BV699" s="10"/>
    </row>
    <row r="700" spans="1:74" ht="15.6" x14ac:dyDescent="0.6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  <c r="BT700" s="10"/>
      <c r="BU700" s="10"/>
      <c r="BV700" s="10"/>
    </row>
    <row r="701" spans="1:74" ht="15.6" x14ac:dyDescent="0.6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  <c r="BT701" s="10"/>
      <c r="BU701" s="10"/>
      <c r="BV701" s="10"/>
    </row>
    <row r="702" spans="1:74" ht="15.6" x14ac:dyDescent="0.6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  <c r="BT702" s="10"/>
      <c r="BU702" s="10"/>
      <c r="BV702" s="10"/>
    </row>
    <row r="703" spans="1:74" ht="15.6" x14ac:dyDescent="0.6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  <c r="BT703" s="10"/>
      <c r="BU703" s="10"/>
      <c r="BV703" s="10"/>
    </row>
    <row r="704" spans="1:74" ht="15.6" x14ac:dyDescent="0.6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  <c r="BT704" s="10"/>
      <c r="BU704" s="10"/>
      <c r="BV704" s="10"/>
    </row>
    <row r="705" spans="1:74" ht="15.6" x14ac:dyDescent="0.6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  <c r="BT705" s="10"/>
      <c r="BU705" s="10"/>
      <c r="BV705" s="10"/>
    </row>
    <row r="706" spans="1:74" ht="15.6" x14ac:dyDescent="0.6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  <c r="BT706" s="10"/>
      <c r="BU706" s="10"/>
      <c r="BV706" s="10"/>
    </row>
    <row r="707" spans="1:74" ht="15.6" x14ac:dyDescent="0.6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  <c r="BT707" s="10"/>
      <c r="BU707" s="10"/>
      <c r="BV707" s="10"/>
    </row>
    <row r="708" spans="1:74" ht="15.6" x14ac:dyDescent="0.6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  <c r="BT708" s="10"/>
      <c r="BU708" s="10"/>
      <c r="BV708" s="10"/>
    </row>
    <row r="709" spans="1:74" ht="15.6" x14ac:dyDescent="0.6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  <c r="BT709" s="10"/>
      <c r="BU709" s="10"/>
      <c r="BV709" s="10"/>
    </row>
    <row r="710" spans="1:74" ht="15.6" x14ac:dyDescent="0.6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  <c r="BT710" s="10"/>
      <c r="BU710" s="10"/>
      <c r="BV710" s="10"/>
    </row>
    <row r="711" spans="1:74" ht="15.6" x14ac:dyDescent="0.6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  <c r="BT711" s="10"/>
      <c r="BU711" s="10"/>
      <c r="BV711" s="10"/>
    </row>
    <row r="712" spans="1:74" ht="15.6" x14ac:dyDescent="0.6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</row>
    <row r="713" spans="1:74" ht="15.6" x14ac:dyDescent="0.6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</row>
    <row r="714" spans="1:74" ht="15.6" x14ac:dyDescent="0.6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  <c r="BT714" s="10"/>
      <c r="BU714" s="10"/>
      <c r="BV714" s="10"/>
    </row>
    <row r="715" spans="1:74" ht="15.6" x14ac:dyDescent="0.6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  <c r="BT715" s="10"/>
      <c r="BU715" s="10"/>
      <c r="BV715" s="10"/>
    </row>
    <row r="716" spans="1:74" ht="15.6" x14ac:dyDescent="0.6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  <c r="BT716" s="10"/>
      <c r="BU716" s="10"/>
      <c r="BV716" s="10"/>
    </row>
    <row r="717" spans="1:74" ht="15.6" x14ac:dyDescent="0.6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  <c r="BT717" s="10"/>
      <c r="BU717" s="10"/>
      <c r="BV717" s="10"/>
    </row>
    <row r="718" spans="1:74" ht="15.6" x14ac:dyDescent="0.6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</row>
    <row r="719" spans="1:74" ht="15.6" x14ac:dyDescent="0.6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  <c r="BT719" s="10"/>
      <c r="BU719" s="10"/>
      <c r="BV719" s="10"/>
    </row>
    <row r="720" spans="1:74" ht="15.6" x14ac:dyDescent="0.6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  <c r="BT720" s="10"/>
      <c r="BU720" s="10"/>
      <c r="BV720" s="10"/>
    </row>
    <row r="721" spans="1:74" ht="15.6" x14ac:dyDescent="0.6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  <c r="BT721" s="10"/>
      <c r="BU721" s="10"/>
      <c r="BV721" s="10"/>
    </row>
    <row r="722" spans="1:74" ht="15.6" x14ac:dyDescent="0.6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  <c r="BT722" s="10"/>
      <c r="BU722" s="10"/>
      <c r="BV722" s="10"/>
    </row>
    <row r="723" spans="1:74" ht="15.6" x14ac:dyDescent="0.6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  <c r="BT723" s="10"/>
      <c r="BU723" s="10"/>
      <c r="BV723" s="10"/>
    </row>
    <row r="724" spans="1:74" ht="15.6" x14ac:dyDescent="0.6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  <c r="BT724" s="10"/>
      <c r="BU724" s="10"/>
      <c r="BV724" s="10"/>
    </row>
    <row r="725" spans="1:74" ht="15.6" x14ac:dyDescent="0.6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  <c r="BT725" s="10"/>
      <c r="BU725" s="10"/>
      <c r="BV725" s="10"/>
    </row>
    <row r="726" spans="1:74" ht="15.6" x14ac:dyDescent="0.6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  <c r="BT726" s="10"/>
      <c r="BU726" s="10"/>
      <c r="BV726" s="10"/>
    </row>
    <row r="727" spans="1:74" ht="15.6" x14ac:dyDescent="0.6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  <c r="BT727" s="10"/>
      <c r="BU727" s="10"/>
      <c r="BV727" s="10"/>
    </row>
    <row r="728" spans="1:74" ht="15.6" x14ac:dyDescent="0.6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  <c r="BT728" s="10"/>
      <c r="BU728" s="10"/>
      <c r="BV728" s="10"/>
    </row>
    <row r="729" spans="1:74" ht="15.6" x14ac:dyDescent="0.6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  <c r="BT729" s="10"/>
      <c r="BU729" s="10"/>
      <c r="BV729" s="10"/>
    </row>
    <row r="730" spans="1:74" ht="15.6" x14ac:dyDescent="0.6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  <c r="BT730" s="10"/>
      <c r="BU730" s="10"/>
      <c r="BV730" s="10"/>
    </row>
    <row r="731" spans="1:74" ht="15.6" x14ac:dyDescent="0.6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</row>
    <row r="732" spans="1:74" ht="15.6" x14ac:dyDescent="0.6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  <c r="BT732" s="10"/>
      <c r="BU732" s="10"/>
      <c r="BV732" s="10"/>
    </row>
    <row r="733" spans="1:74" ht="15.6" x14ac:dyDescent="0.6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  <c r="BT733" s="10"/>
      <c r="BU733" s="10"/>
      <c r="BV733" s="10"/>
    </row>
    <row r="734" spans="1:74" ht="15.6" x14ac:dyDescent="0.6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  <c r="BT734" s="10"/>
      <c r="BU734" s="10"/>
      <c r="BV734" s="10"/>
    </row>
    <row r="735" spans="1:74" ht="15.6" x14ac:dyDescent="0.6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</row>
    <row r="736" spans="1:74" ht="15.6" x14ac:dyDescent="0.6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  <c r="BT736" s="10"/>
      <c r="BU736" s="10"/>
      <c r="BV736" s="10"/>
    </row>
    <row r="737" spans="1:74" ht="15.6" x14ac:dyDescent="0.6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  <c r="BT737" s="10"/>
      <c r="BU737" s="10"/>
      <c r="BV737" s="10"/>
    </row>
    <row r="738" spans="1:74" ht="15.6" x14ac:dyDescent="0.6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  <c r="BT738" s="10"/>
      <c r="BU738" s="10"/>
      <c r="BV738" s="10"/>
    </row>
    <row r="739" spans="1:74" ht="15.6" x14ac:dyDescent="0.6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  <c r="BT739" s="10"/>
      <c r="BU739" s="10"/>
      <c r="BV739" s="10"/>
    </row>
    <row r="740" spans="1:74" ht="15.6" x14ac:dyDescent="0.6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  <c r="BT740" s="10"/>
      <c r="BU740" s="10"/>
      <c r="BV740" s="10"/>
    </row>
    <row r="741" spans="1:74" ht="15.6" x14ac:dyDescent="0.6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  <c r="BT741" s="10"/>
      <c r="BU741" s="10"/>
      <c r="BV741" s="10"/>
    </row>
    <row r="742" spans="1:74" ht="15.6" x14ac:dyDescent="0.6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</row>
    <row r="743" spans="1:74" ht="15.6" x14ac:dyDescent="0.6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</row>
    <row r="744" spans="1:74" ht="15.6" x14ac:dyDescent="0.6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  <c r="BT744" s="10"/>
      <c r="BU744" s="10"/>
      <c r="BV744" s="10"/>
    </row>
    <row r="745" spans="1:74" ht="15.6" x14ac:dyDescent="0.6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</row>
    <row r="746" spans="1:74" ht="15.6" x14ac:dyDescent="0.6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  <c r="BT746" s="10"/>
      <c r="BU746" s="10"/>
      <c r="BV746" s="10"/>
    </row>
    <row r="747" spans="1:74" ht="15.6" x14ac:dyDescent="0.6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  <c r="BT747" s="10"/>
      <c r="BU747" s="10"/>
      <c r="BV747" s="10"/>
    </row>
    <row r="748" spans="1:74" ht="15.6" x14ac:dyDescent="0.6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  <c r="BT748" s="10"/>
      <c r="BU748" s="10"/>
      <c r="BV748" s="10"/>
    </row>
    <row r="749" spans="1:74" ht="15.6" x14ac:dyDescent="0.6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  <c r="BT749" s="10"/>
      <c r="BU749" s="10"/>
      <c r="BV749" s="10"/>
    </row>
    <row r="750" spans="1:74" ht="15.6" x14ac:dyDescent="0.6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  <c r="BT750" s="10"/>
      <c r="BU750" s="10"/>
      <c r="BV750" s="10"/>
    </row>
    <row r="751" spans="1:74" ht="15.6" x14ac:dyDescent="0.6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  <c r="BT751" s="10"/>
      <c r="BU751" s="10"/>
      <c r="BV751" s="10"/>
    </row>
    <row r="752" spans="1:74" ht="15.6" x14ac:dyDescent="0.6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</row>
    <row r="753" spans="1:74" ht="15.6" x14ac:dyDescent="0.6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</row>
    <row r="754" spans="1:74" ht="15.6" x14ac:dyDescent="0.6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</row>
    <row r="755" spans="1:74" ht="15.6" x14ac:dyDescent="0.6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</row>
    <row r="756" spans="1:74" ht="15.6" x14ac:dyDescent="0.6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</row>
    <row r="757" spans="1:74" ht="15.6" x14ac:dyDescent="0.6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</row>
    <row r="758" spans="1:74" ht="15.6" x14ac:dyDescent="0.6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</row>
    <row r="759" spans="1:74" ht="15.6" x14ac:dyDescent="0.6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</row>
    <row r="760" spans="1:74" ht="15.6" x14ac:dyDescent="0.6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</row>
    <row r="761" spans="1:74" ht="15.6" x14ac:dyDescent="0.6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</row>
    <row r="762" spans="1:74" ht="15.6" x14ac:dyDescent="0.6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</row>
    <row r="763" spans="1:74" ht="15.6" x14ac:dyDescent="0.6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</row>
    <row r="764" spans="1:74" ht="15.6" x14ac:dyDescent="0.6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</row>
    <row r="765" spans="1:74" ht="15.6" x14ac:dyDescent="0.6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</row>
    <row r="766" spans="1:74" ht="15.6" x14ac:dyDescent="0.6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</row>
    <row r="767" spans="1:74" ht="15.6" x14ac:dyDescent="0.6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</row>
    <row r="768" spans="1:74" ht="15.6" x14ac:dyDescent="0.6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</row>
    <row r="769" spans="1:74" ht="15.6" x14ac:dyDescent="0.6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</row>
    <row r="770" spans="1:74" ht="15.6" x14ac:dyDescent="0.6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</row>
    <row r="771" spans="1:74" ht="15.6" x14ac:dyDescent="0.6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</row>
    <row r="772" spans="1:74" ht="15.6" x14ac:dyDescent="0.6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</row>
    <row r="773" spans="1:74" ht="15.6" x14ac:dyDescent="0.6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</row>
    <row r="774" spans="1:74" ht="15.6" x14ac:dyDescent="0.6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</row>
    <row r="775" spans="1:74" ht="15.6" x14ac:dyDescent="0.6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</row>
    <row r="776" spans="1:74" ht="15.6" x14ac:dyDescent="0.6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</row>
    <row r="777" spans="1:74" ht="15.6" x14ac:dyDescent="0.6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</row>
    <row r="778" spans="1:74" ht="15.6" x14ac:dyDescent="0.6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</row>
    <row r="779" spans="1:74" ht="15.6" x14ac:dyDescent="0.6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</row>
    <row r="780" spans="1:74" ht="15.6" x14ac:dyDescent="0.6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</row>
    <row r="781" spans="1:74" ht="15.6" x14ac:dyDescent="0.6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</row>
    <row r="782" spans="1:74" ht="15.6" x14ac:dyDescent="0.6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</row>
    <row r="783" spans="1:74" ht="15.6" x14ac:dyDescent="0.6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</row>
    <row r="784" spans="1:74" ht="15.6" x14ac:dyDescent="0.6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</row>
    <row r="785" spans="1:74" ht="15.6" x14ac:dyDescent="0.6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</row>
    <row r="786" spans="1:74" ht="15.6" x14ac:dyDescent="0.6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</row>
    <row r="787" spans="1:74" ht="15.6" x14ac:dyDescent="0.6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</row>
    <row r="788" spans="1:74" ht="15.6" x14ac:dyDescent="0.6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</row>
    <row r="789" spans="1:74" ht="15.6" x14ac:dyDescent="0.6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</row>
    <row r="790" spans="1:74" ht="15.6" x14ac:dyDescent="0.6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</row>
    <row r="791" spans="1:74" ht="15.6" x14ac:dyDescent="0.6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</row>
    <row r="792" spans="1:74" ht="15.6" x14ac:dyDescent="0.6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</row>
    <row r="793" spans="1:74" ht="15.6" x14ac:dyDescent="0.6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</row>
    <row r="794" spans="1:74" ht="15.6" x14ac:dyDescent="0.6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</row>
    <row r="795" spans="1:74" ht="15.6" x14ac:dyDescent="0.6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</row>
    <row r="796" spans="1:74" ht="15.6" x14ac:dyDescent="0.6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</row>
    <row r="797" spans="1:74" ht="15.6" x14ac:dyDescent="0.6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</row>
    <row r="798" spans="1:74" ht="15.6" x14ac:dyDescent="0.6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</row>
    <row r="799" spans="1:74" ht="15.6" x14ac:dyDescent="0.6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</row>
    <row r="800" spans="1:74" ht="15.6" x14ac:dyDescent="0.6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</row>
    <row r="801" spans="1:74" ht="15.6" x14ac:dyDescent="0.6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</row>
    <row r="802" spans="1:74" ht="15.6" x14ac:dyDescent="0.6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</row>
    <row r="803" spans="1:74" ht="15.6" x14ac:dyDescent="0.6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</row>
    <row r="804" spans="1:74" ht="15.6" x14ac:dyDescent="0.6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</row>
    <row r="805" spans="1:74" ht="15.6" x14ac:dyDescent="0.6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</row>
    <row r="806" spans="1:74" ht="15.6" x14ac:dyDescent="0.6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</row>
    <row r="807" spans="1:74" ht="15.6" x14ac:dyDescent="0.6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</row>
    <row r="808" spans="1:74" ht="15.6" x14ac:dyDescent="0.6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</row>
    <row r="809" spans="1:74" ht="15.6" x14ac:dyDescent="0.6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</row>
    <row r="810" spans="1:74" ht="15.6" x14ac:dyDescent="0.6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</row>
    <row r="811" spans="1:74" ht="15.6" x14ac:dyDescent="0.6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</row>
    <row r="812" spans="1:74" ht="15.6" x14ac:dyDescent="0.6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</row>
    <row r="813" spans="1:74" ht="15.6" x14ac:dyDescent="0.6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</row>
    <row r="814" spans="1:74" ht="15.6" x14ac:dyDescent="0.6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</row>
    <row r="815" spans="1:74" ht="15.6" x14ac:dyDescent="0.6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</row>
    <row r="816" spans="1:74" ht="15.6" x14ac:dyDescent="0.6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</row>
    <row r="817" spans="1:74" ht="15.6" x14ac:dyDescent="0.6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</row>
    <row r="818" spans="1:74" ht="15.6" x14ac:dyDescent="0.6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</row>
    <row r="819" spans="1:74" ht="15.6" x14ac:dyDescent="0.6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</row>
    <row r="820" spans="1:74" ht="15.6" x14ac:dyDescent="0.6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</row>
    <row r="821" spans="1:74" ht="15.6" x14ac:dyDescent="0.6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</row>
    <row r="822" spans="1:74" ht="15.6" x14ac:dyDescent="0.6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</row>
    <row r="823" spans="1:74" ht="15.6" x14ac:dyDescent="0.6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</row>
    <row r="824" spans="1:74" ht="15.6" x14ac:dyDescent="0.6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</row>
    <row r="825" spans="1:74" ht="15.6" x14ac:dyDescent="0.6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</row>
    <row r="826" spans="1:74" ht="15.6" x14ac:dyDescent="0.6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</row>
    <row r="827" spans="1:74" ht="15.6" x14ac:dyDescent="0.6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</row>
    <row r="828" spans="1:74" ht="15.6" x14ac:dyDescent="0.6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</row>
    <row r="829" spans="1:74" ht="15.6" x14ac:dyDescent="0.6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</row>
    <row r="830" spans="1:74" ht="15.6" x14ac:dyDescent="0.6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</row>
    <row r="831" spans="1:74" ht="15.6" x14ac:dyDescent="0.6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</row>
    <row r="832" spans="1:74" ht="15.6" x14ac:dyDescent="0.6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</row>
    <row r="833" spans="1:74" ht="15.6" x14ac:dyDescent="0.6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</row>
    <row r="834" spans="1:74" ht="15.6" x14ac:dyDescent="0.6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</row>
    <row r="835" spans="1:74" ht="15.6" x14ac:dyDescent="0.6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</row>
    <row r="836" spans="1:74" ht="15.6" x14ac:dyDescent="0.6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</row>
    <row r="837" spans="1:74" ht="15.6" x14ac:dyDescent="0.6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</row>
    <row r="838" spans="1:74" ht="15.6" x14ac:dyDescent="0.6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</row>
    <row r="839" spans="1:74" ht="15.6" x14ac:dyDescent="0.6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</row>
    <row r="840" spans="1:74" ht="15.6" x14ac:dyDescent="0.6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</row>
    <row r="841" spans="1:74" ht="15.6" x14ac:dyDescent="0.6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</row>
    <row r="842" spans="1:74" ht="15.6" x14ac:dyDescent="0.6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</row>
    <row r="843" spans="1:74" ht="15.6" x14ac:dyDescent="0.6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</row>
    <row r="844" spans="1:74" ht="15.6" x14ac:dyDescent="0.6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</row>
    <row r="845" spans="1:74" ht="15.6" x14ac:dyDescent="0.6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</row>
    <row r="846" spans="1:74" ht="15.6" x14ac:dyDescent="0.6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</row>
    <row r="847" spans="1:74" ht="15.6" x14ac:dyDescent="0.6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</row>
    <row r="848" spans="1:74" ht="15.6" x14ac:dyDescent="0.6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</row>
    <row r="849" spans="1:74" ht="15.6" x14ac:dyDescent="0.6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</row>
    <row r="850" spans="1:74" ht="15.6" x14ac:dyDescent="0.6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</row>
    <row r="851" spans="1:74" ht="15.6" x14ac:dyDescent="0.6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</row>
    <row r="852" spans="1:74" ht="15.6" x14ac:dyDescent="0.6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</row>
    <row r="853" spans="1:74" ht="15.6" x14ac:dyDescent="0.6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</row>
    <row r="854" spans="1:74" ht="15.6" x14ac:dyDescent="0.6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</row>
    <row r="855" spans="1:74" ht="15.6" x14ac:dyDescent="0.6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</row>
    <row r="856" spans="1:74" ht="15.6" x14ac:dyDescent="0.6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</row>
    <row r="857" spans="1:74" ht="15.6" x14ac:dyDescent="0.6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</row>
    <row r="858" spans="1:74" ht="15.6" x14ac:dyDescent="0.6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</row>
    <row r="859" spans="1:74" ht="15.6" x14ac:dyDescent="0.6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</row>
    <row r="860" spans="1:74" ht="15.6" x14ac:dyDescent="0.6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</row>
    <row r="861" spans="1:74" ht="15.6" x14ac:dyDescent="0.6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</row>
    <row r="862" spans="1:74" ht="15.6" x14ac:dyDescent="0.6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</row>
    <row r="863" spans="1:74" ht="15.6" x14ac:dyDescent="0.6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</row>
    <row r="864" spans="1:74" ht="15.6" x14ac:dyDescent="0.6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</row>
    <row r="865" spans="1:74" ht="15.6" x14ac:dyDescent="0.6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</row>
    <row r="866" spans="1:74" ht="15.6" x14ac:dyDescent="0.6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</row>
    <row r="867" spans="1:74" ht="15.6" x14ac:dyDescent="0.6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</row>
    <row r="868" spans="1:74" ht="15.6" x14ac:dyDescent="0.6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</row>
    <row r="869" spans="1:74" ht="15.6" x14ac:dyDescent="0.6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</row>
    <row r="870" spans="1:74" ht="15.6" x14ac:dyDescent="0.6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</row>
    <row r="871" spans="1:74" ht="15.6" x14ac:dyDescent="0.6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</row>
    <row r="872" spans="1:74" ht="15.6" x14ac:dyDescent="0.6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</row>
    <row r="873" spans="1:74" ht="15.6" x14ac:dyDescent="0.6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</row>
    <row r="874" spans="1:74" ht="15.6" x14ac:dyDescent="0.6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</row>
    <row r="875" spans="1:74" ht="15.6" x14ac:dyDescent="0.6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</row>
    <row r="876" spans="1:74" ht="15.6" x14ac:dyDescent="0.6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</row>
    <row r="877" spans="1:74" ht="15.6" x14ac:dyDescent="0.6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</row>
    <row r="878" spans="1:74" ht="15.6" x14ac:dyDescent="0.6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</row>
    <row r="879" spans="1:74" ht="15.6" x14ac:dyDescent="0.6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</row>
    <row r="880" spans="1:74" ht="15.6" x14ac:dyDescent="0.6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</row>
    <row r="881" spans="1:74" ht="15.6" x14ac:dyDescent="0.6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</row>
    <row r="882" spans="1:74" ht="15.6" x14ac:dyDescent="0.6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</row>
    <row r="883" spans="1:74" ht="15.6" x14ac:dyDescent="0.6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</row>
    <row r="884" spans="1:74" ht="15.6" x14ac:dyDescent="0.6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</row>
    <row r="885" spans="1:74" ht="15.6" x14ac:dyDescent="0.6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</row>
    <row r="886" spans="1:74" ht="15.6" x14ac:dyDescent="0.6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</row>
    <row r="887" spans="1:74" ht="15.6" x14ac:dyDescent="0.6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</row>
    <row r="888" spans="1:74" ht="15.6" x14ac:dyDescent="0.6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</row>
    <row r="889" spans="1:74" ht="15.6" x14ac:dyDescent="0.6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</row>
    <row r="890" spans="1:74" ht="15.6" x14ac:dyDescent="0.6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</row>
    <row r="891" spans="1:74" ht="15.6" x14ac:dyDescent="0.6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</row>
    <row r="892" spans="1:74" ht="15.6" x14ac:dyDescent="0.6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</row>
    <row r="893" spans="1:74" ht="15.6" x14ac:dyDescent="0.6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</row>
    <row r="894" spans="1:74" ht="15.6" x14ac:dyDescent="0.6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</row>
    <row r="895" spans="1:74" ht="15.6" x14ac:dyDescent="0.6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</row>
    <row r="896" spans="1:74" ht="15.6" x14ac:dyDescent="0.6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</row>
    <row r="897" spans="1:74" ht="15.6" x14ac:dyDescent="0.6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</row>
    <row r="898" spans="1:74" ht="15.6" x14ac:dyDescent="0.6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</row>
    <row r="899" spans="1:74" ht="15.6" x14ac:dyDescent="0.6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</row>
    <row r="900" spans="1:74" ht="15.6" x14ac:dyDescent="0.6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</row>
    <row r="901" spans="1:74" ht="15.6" x14ac:dyDescent="0.6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</row>
    <row r="902" spans="1:74" ht="15.6" x14ac:dyDescent="0.6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</row>
    <row r="903" spans="1:74" ht="15.6" x14ac:dyDescent="0.6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</row>
    <row r="904" spans="1:74" ht="15.6" x14ac:dyDescent="0.6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</row>
    <row r="905" spans="1:74" ht="15.6" x14ac:dyDescent="0.6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</row>
    <row r="906" spans="1:74" ht="15.6" x14ac:dyDescent="0.6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</row>
    <row r="907" spans="1:74" ht="15.6" x14ac:dyDescent="0.6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</row>
    <row r="908" spans="1:74" ht="15.6" x14ac:dyDescent="0.6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</row>
    <row r="909" spans="1:74" ht="15.6" x14ac:dyDescent="0.6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</row>
    <row r="910" spans="1:74" ht="15.6" x14ac:dyDescent="0.6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</row>
    <row r="911" spans="1:74" ht="15.6" x14ac:dyDescent="0.6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</row>
    <row r="912" spans="1:74" ht="15.6" x14ac:dyDescent="0.6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</row>
    <row r="913" spans="1:74" ht="15.6" x14ac:dyDescent="0.6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</row>
    <row r="914" spans="1:74" ht="15.6" x14ac:dyDescent="0.6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</row>
    <row r="915" spans="1:74" ht="15.6" x14ac:dyDescent="0.6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</row>
    <row r="916" spans="1:74" ht="15.6" x14ac:dyDescent="0.6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</row>
    <row r="917" spans="1:74" ht="15.6" x14ac:dyDescent="0.6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</row>
    <row r="918" spans="1:74" ht="15.6" x14ac:dyDescent="0.6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</row>
    <row r="919" spans="1:74" ht="15.6" x14ac:dyDescent="0.6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</row>
    <row r="920" spans="1:74" ht="15.6" x14ac:dyDescent="0.6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</row>
    <row r="921" spans="1:74" ht="15.6" x14ac:dyDescent="0.6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</row>
    <row r="922" spans="1:74" ht="15.6" x14ac:dyDescent="0.6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</row>
    <row r="923" spans="1:74" ht="15.6" x14ac:dyDescent="0.6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</row>
    <row r="924" spans="1:74" ht="15.6" x14ac:dyDescent="0.6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</row>
    <row r="925" spans="1:74" ht="15.6" x14ac:dyDescent="0.6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</row>
    <row r="926" spans="1:74" ht="15.6" x14ac:dyDescent="0.6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</row>
    <row r="927" spans="1:74" ht="15.6" x14ac:dyDescent="0.6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</row>
    <row r="928" spans="1:74" ht="15.6" x14ac:dyDescent="0.6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</row>
    <row r="929" spans="1:74" ht="15.6" x14ac:dyDescent="0.6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</row>
    <row r="930" spans="1:74" ht="15.6" x14ac:dyDescent="0.6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</row>
    <row r="931" spans="1:74" ht="15.6" x14ac:dyDescent="0.6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</row>
    <row r="932" spans="1:74" ht="15.6" x14ac:dyDescent="0.6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</row>
    <row r="933" spans="1:74" ht="15.6" x14ac:dyDescent="0.6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</row>
    <row r="934" spans="1:74" ht="15.6" x14ac:dyDescent="0.6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</row>
    <row r="935" spans="1:74" ht="15.6" x14ac:dyDescent="0.6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</row>
    <row r="936" spans="1:74" ht="15.6" x14ac:dyDescent="0.6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</row>
    <row r="937" spans="1:74" ht="15.6" x14ac:dyDescent="0.6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</row>
    <row r="938" spans="1:74" ht="15.6" x14ac:dyDescent="0.6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</row>
    <row r="939" spans="1:74" ht="15.6" x14ac:dyDescent="0.6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</row>
    <row r="940" spans="1:74" ht="15.6" x14ac:dyDescent="0.6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</row>
    <row r="941" spans="1:74" ht="15.6" x14ac:dyDescent="0.6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</row>
    <row r="942" spans="1:74" ht="15.6" x14ac:dyDescent="0.6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</row>
    <row r="943" spans="1:74" ht="15.6" x14ac:dyDescent="0.6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</row>
    <row r="944" spans="1:74" ht="15.6" x14ac:dyDescent="0.6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</row>
    <row r="945" spans="1:74" ht="15.6" x14ac:dyDescent="0.6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</row>
    <row r="946" spans="1:74" ht="15.6" x14ac:dyDescent="0.6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</row>
    <row r="947" spans="1:74" ht="15.6" x14ac:dyDescent="0.6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</row>
    <row r="948" spans="1:74" ht="15.6" x14ac:dyDescent="0.6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</row>
    <row r="949" spans="1:74" ht="15.6" x14ac:dyDescent="0.6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</row>
    <row r="950" spans="1:74" ht="15.6" x14ac:dyDescent="0.6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</row>
    <row r="951" spans="1:74" ht="15.6" x14ac:dyDescent="0.6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</row>
    <row r="952" spans="1:74" ht="15.6" x14ac:dyDescent="0.6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</row>
    <row r="953" spans="1:74" ht="15.6" x14ac:dyDescent="0.6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</row>
    <row r="954" spans="1:74" ht="15.6" x14ac:dyDescent="0.6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</row>
    <row r="955" spans="1:74" ht="15.6" x14ac:dyDescent="0.6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  <c r="BR955" s="10"/>
      <c r="BS955" s="10"/>
      <c r="BT955" s="10"/>
      <c r="BU955" s="10"/>
      <c r="BV955" s="10"/>
    </row>
    <row r="956" spans="1:74" ht="15.6" x14ac:dyDescent="0.6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  <c r="BR956" s="10"/>
      <c r="BS956" s="10"/>
      <c r="BT956" s="10"/>
      <c r="BU956" s="10"/>
      <c r="BV956" s="10"/>
    </row>
    <row r="957" spans="1:74" ht="15.6" x14ac:dyDescent="0.6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  <c r="BR957" s="10"/>
      <c r="BS957" s="10"/>
      <c r="BT957" s="10"/>
      <c r="BU957" s="10"/>
      <c r="BV957" s="10"/>
    </row>
    <row r="958" spans="1:74" ht="15.6" x14ac:dyDescent="0.6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  <c r="BR958" s="10"/>
      <c r="BS958" s="10"/>
      <c r="BT958" s="10"/>
      <c r="BU958" s="10"/>
      <c r="BV958" s="10"/>
    </row>
    <row r="959" spans="1:74" ht="15.6" x14ac:dyDescent="0.6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  <c r="BR959" s="10"/>
      <c r="BS959" s="10"/>
      <c r="BT959" s="10"/>
      <c r="BU959" s="10"/>
      <c r="BV959" s="10"/>
    </row>
    <row r="960" spans="1:74" ht="15.6" x14ac:dyDescent="0.6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  <c r="BR960" s="10"/>
      <c r="BS960" s="10"/>
      <c r="BT960" s="10"/>
      <c r="BU960" s="10"/>
      <c r="BV960" s="10"/>
    </row>
    <row r="961" spans="1:74" ht="15.6" x14ac:dyDescent="0.6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</row>
    <row r="962" spans="1:74" ht="15.6" x14ac:dyDescent="0.6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</row>
    <row r="963" spans="1:74" ht="15.6" x14ac:dyDescent="0.6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  <c r="BR963" s="10"/>
      <c r="BS963" s="10"/>
      <c r="BT963" s="10"/>
      <c r="BU963" s="10"/>
      <c r="BV963" s="10"/>
    </row>
    <row r="964" spans="1:74" ht="15.6" x14ac:dyDescent="0.6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  <c r="BR964" s="10"/>
      <c r="BS964" s="10"/>
      <c r="BT964" s="10"/>
      <c r="BU964" s="10"/>
      <c r="BV964" s="10"/>
    </row>
    <row r="965" spans="1:74" ht="15.6" x14ac:dyDescent="0.6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  <c r="BR965" s="10"/>
      <c r="BS965" s="10"/>
      <c r="BT965" s="10"/>
      <c r="BU965" s="10"/>
      <c r="BV965" s="10"/>
    </row>
    <row r="966" spans="1:74" ht="15.6" x14ac:dyDescent="0.6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  <c r="BR966" s="10"/>
      <c r="BS966" s="10"/>
      <c r="BT966" s="10"/>
      <c r="BU966" s="10"/>
      <c r="BV966" s="10"/>
    </row>
    <row r="967" spans="1:74" ht="15.6" x14ac:dyDescent="0.6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  <c r="BR967" s="10"/>
      <c r="BS967" s="10"/>
      <c r="BT967" s="10"/>
      <c r="BU967" s="10"/>
      <c r="BV967" s="10"/>
    </row>
    <row r="968" spans="1:74" ht="15.6" x14ac:dyDescent="0.6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  <c r="BR968" s="10"/>
      <c r="BS968" s="10"/>
      <c r="BT968" s="10"/>
      <c r="BU968" s="10"/>
      <c r="BV968" s="10"/>
    </row>
    <row r="969" spans="1:74" ht="15.6" x14ac:dyDescent="0.6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  <c r="BR969" s="10"/>
      <c r="BS969" s="10"/>
      <c r="BT969" s="10"/>
      <c r="BU969" s="10"/>
      <c r="BV969" s="10"/>
    </row>
    <row r="970" spans="1:74" ht="15.6" x14ac:dyDescent="0.6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  <c r="BR970" s="10"/>
      <c r="BS970" s="10"/>
      <c r="BT970" s="10"/>
      <c r="BU970" s="10"/>
      <c r="BV970" s="10"/>
    </row>
    <row r="971" spans="1:74" ht="15.6" x14ac:dyDescent="0.6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  <c r="BR971" s="10"/>
      <c r="BS971" s="10"/>
      <c r="BT971" s="10"/>
      <c r="BU971" s="10"/>
      <c r="BV971" s="10"/>
    </row>
    <row r="972" spans="1:74" ht="15.6" x14ac:dyDescent="0.6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  <c r="BR972" s="10"/>
      <c r="BS972" s="10"/>
      <c r="BT972" s="10"/>
      <c r="BU972" s="10"/>
      <c r="BV972" s="10"/>
    </row>
    <row r="973" spans="1:74" ht="15.6" x14ac:dyDescent="0.6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  <c r="BR973" s="10"/>
      <c r="BS973" s="10"/>
      <c r="BT973" s="10"/>
      <c r="BU973" s="10"/>
      <c r="BV973" s="10"/>
    </row>
    <row r="974" spans="1:74" ht="15.6" x14ac:dyDescent="0.6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  <c r="BR974" s="10"/>
      <c r="BS974" s="10"/>
      <c r="BT974" s="10"/>
      <c r="BU974" s="10"/>
      <c r="BV974" s="10"/>
    </row>
    <row r="975" spans="1:74" ht="15.6" x14ac:dyDescent="0.6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  <c r="BR975" s="10"/>
      <c r="BS975" s="10"/>
      <c r="BT975" s="10"/>
      <c r="BU975" s="10"/>
      <c r="BV975" s="10"/>
    </row>
    <row r="976" spans="1:74" ht="15.6" x14ac:dyDescent="0.6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  <c r="BR976" s="10"/>
      <c r="BS976" s="10"/>
      <c r="BT976" s="10"/>
      <c r="BU976" s="10"/>
      <c r="BV976" s="10"/>
    </row>
    <row r="977" spans="1:74" ht="15.6" x14ac:dyDescent="0.6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  <c r="BR977" s="10"/>
      <c r="BS977" s="10"/>
      <c r="BT977" s="10"/>
      <c r="BU977" s="10"/>
      <c r="BV977" s="10"/>
    </row>
    <row r="978" spans="1:74" ht="15.6" x14ac:dyDescent="0.6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  <c r="BR978" s="10"/>
      <c r="BS978" s="10"/>
      <c r="BT978" s="10"/>
      <c r="BU978" s="10"/>
      <c r="BV978" s="10"/>
    </row>
    <row r="979" spans="1:74" ht="15.6" x14ac:dyDescent="0.6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  <c r="BR979" s="10"/>
      <c r="BS979" s="10"/>
      <c r="BT979" s="10"/>
      <c r="BU979" s="10"/>
      <c r="BV979" s="10"/>
    </row>
    <row r="980" spans="1:74" ht="15.6" x14ac:dyDescent="0.6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  <c r="BR980" s="10"/>
      <c r="BS980" s="10"/>
      <c r="BT980" s="10"/>
      <c r="BU980" s="10"/>
      <c r="BV980" s="10"/>
    </row>
    <row r="981" spans="1:74" ht="15.6" x14ac:dyDescent="0.6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  <c r="BR981" s="10"/>
      <c r="BS981" s="10"/>
      <c r="BT981" s="10"/>
      <c r="BU981" s="10"/>
      <c r="BV981" s="10"/>
    </row>
    <row r="982" spans="1:74" ht="15.6" x14ac:dyDescent="0.6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  <c r="BR982" s="10"/>
      <c r="BS982" s="10"/>
      <c r="BT982" s="10"/>
      <c r="BU982" s="10"/>
      <c r="BV982" s="10"/>
    </row>
    <row r="983" spans="1:74" ht="15.6" x14ac:dyDescent="0.6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  <c r="BR983" s="10"/>
      <c r="BS983" s="10"/>
      <c r="BT983" s="10"/>
      <c r="BU983" s="10"/>
      <c r="BV983" s="10"/>
    </row>
    <row r="984" spans="1:74" ht="15.6" x14ac:dyDescent="0.6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  <c r="BR984" s="10"/>
      <c r="BS984" s="10"/>
      <c r="BT984" s="10"/>
      <c r="BU984" s="10"/>
      <c r="BV984" s="10"/>
    </row>
    <row r="985" spans="1:74" ht="15.6" x14ac:dyDescent="0.6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  <c r="BR985" s="10"/>
      <c r="BS985" s="10"/>
      <c r="BT985" s="10"/>
      <c r="BU985" s="10"/>
      <c r="BV985" s="10"/>
    </row>
    <row r="986" spans="1:74" ht="15.6" x14ac:dyDescent="0.6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  <c r="BR986" s="10"/>
      <c r="BS986" s="10"/>
      <c r="BT986" s="10"/>
      <c r="BU986" s="10"/>
      <c r="BV986" s="10"/>
    </row>
    <row r="987" spans="1:74" ht="15.6" x14ac:dyDescent="0.6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  <c r="BR987" s="10"/>
      <c r="BS987" s="10"/>
      <c r="BT987" s="10"/>
      <c r="BU987" s="10"/>
      <c r="BV987" s="10"/>
    </row>
    <row r="988" spans="1:74" ht="15.6" x14ac:dyDescent="0.6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  <c r="BR988" s="10"/>
      <c r="BS988" s="10"/>
      <c r="BT988" s="10"/>
      <c r="BU988" s="10"/>
      <c r="BV988" s="10"/>
    </row>
    <row r="989" spans="1:74" ht="15.6" x14ac:dyDescent="0.6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  <c r="BR989" s="10"/>
      <c r="BS989" s="10"/>
      <c r="BT989" s="10"/>
      <c r="BU989" s="10"/>
      <c r="BV989" s="10"/>
    </row>
    <row r="990" spans="1:74" ht="15.6" x14ac:dyDescent="0.6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  <c r="BR990" s="10"/>
      <c r="BS990" s="10"/>
      <c r="BT990" s="10"/>
      <c r="BU990" s="10"/>
      <c r="BV990" s="10"/>
    </row>
    <row r="991" spans="1:74" ht="15.6" x14ac:dyDescent="0.6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  <c r="BR991" s="10"/>
      <c r="BS991" s="10"/>
      <c r="BT991" s="10"/>
      <c r="BU991" s="10"/>
      <c r="BV991" s="10"/>
    </row>
    <row r="992" spans="1:74" ht="15.6" x14ac:dyDescent="0.6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  <c r="BR992" s="10"/>
      <c r="BS992" s="10"/>
      <c r="BT992" s="10"/>
      <c r="BU992" s="10"/>
      <c r="BV992" s="10"/>
    </row>
    <row r="993" spans="1:74" ht="15.6" x14ac:dyDescent="0.6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  <c r="BR993" s="10"/>
      <c r="BS993" s="10"/>
      <c r="BT993" s="10"/>
      <c r="BU993" s="10"/>
      <c r="BV993" s="10"/>
    </row>
    <row r="994" spans="1:74" ht="15.6" x14ac:dyDescent="0.6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  <c r="BR994" s="10"/>
      <c r="BS994" s="10"/>
      <c r="BT994" s="10"/>
      <c r="BU994" s="10"/>
      <c r="BV994" s="10"/>
    </row>
    <row r="995" spans="1:74" ht="15.6" x14ac:dyDescent="0.6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</row>
    <row r="996" spans="1:74" ht="15.6" x14ac:dyDescent="0.6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</row>
    <row r="997" spans="1:74" ht="15.6" x14ac:dyDescent="0.6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  <c r="BR997" s="10"/>
      <c r="BS997" s="10"/>
      <c r="BT997" s="10"/>
      <c r="BU997" s="10"/>
      <c r="BV997" s="10"/>
    </row>
    <row r="998" spans="1:74" ht="15.6" x14ac:dyDescent="0.6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  <c r="BR998" s="10"/>
      <c r="BS998" s="10"/>
      <c r="BT998" s="10"/>
      <c r="BU998" s="10"/>
      <c r="BV998" s="10"/>
    </row>
    <row r="999" spans="1:74" ht="15.6" x14ac:dyDescent="0.6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  <c r="BR999" s="10"/>
      <c r="BS999" s="10"/>
      <c r="BT999" s="10"/>
      <c r="BU999" s="10"/>
      <c r="BV999" s="10"/>
    </row>
    <row r="1000" spans="1:74" ht="15.75" customHeight="1" x14ac:dyDescent="0.6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  <c r="BR1000" s="10"/>
      <c r="BS1000" s="10"/>
      <c r="BT1000" s="10"/>
      <c r="BU1000" s="10"/>
      <c r="BV1000" s="10"/>
    </row>
  </sheetData>
  <mergeCells count="9">
    <mergeCell ref="A1:E1"/>
    <mergeCell ref="A18:B18"/>
    <mergeCell ref="BN1:BP1"/>
    <mergeCell ref="BE1:BG1"/>
    <mergeCell ref="BW1:BX1"/>
    <mergeCell ref="U1:W1"/>
    <mergeCell ref="AV1:AY1"/>
    <mergeCell ref="AM1:AN1"/>
    <mergeCell ref="L1:M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 Table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Corrine Welt</dc:creator>
  <cp:lastModifiedBy>Corrine Welt</cp:lastModifiedBy>
  <dcterms:created xsi:type="dcterms:W3CDTF">2018-03-21T11:35:39Z</dcterms:created>
  <dcterms:modified xsi:type="dcterms:W3CDTF">2018-08-28T12:55:45Z</dcterms:modified>
</cp:coreProperties>
</file>